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9.xml" ContentType="application/vnd.openxmlformats-officedocument.drawingml.chart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1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2.xml" ContentType="application/vnd.openxmlformats-officedocument.drawingml.chart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4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5.xml" ContentType="application/vnd.openxmlformats-officedocument.drawingml.chart+xml"/>
  <Override PartName="/xl/drawings/drawing6.xml" ContentType="application/vnd.openxmlformats-officedocument.drawing+xml"/>
  <Override PartName="/xl/charts/chart16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7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Datos\git\SWKrimpSim\SWPattern\experimentalResults\scholarDatasets\"/>
    </mc:Choice>
  </mc:AlternateContent>
  <bookViews>
    <workbookView xWindow="0" yWindow="0" windowWidth="28800" windowHeight="11730" firstSheet="8" activeTab="14"/>
  </bookViews>
  <sheets>
    <sheet name="ekaw-idx-output1stBatch" sheetId="12" state="hidden" r:id="rId1"/>
    <sheet name="ekaw-idx-output2ndBatch" sheetId="13" state="hidden" r:id="rId2"/>
    <sheet name="ekaw-idx-output3rdBatch" sheetId="14" state="hidden" r:id="rId3"/>
    <sheet name="AverageValues" sheetId="10" r:id="rId4"/>
    <sheet name="EKAW16-AveragedData" sheetId="4" r:id="rId5"/>
    <sheet name="iswc-idx-output1stBatch" sheetId="17" state="hidden" r:id="rId6"/>
    <sheet name="iswc-idx-output2ndBatch" sheetId="16" state="hidden" r:id="rId7"/>
    <sheet name="iswc-idx-output3rdBatch" sheetId="23" state="hidden" r:id="rId8"/>
    <sheet name="ESWC12-AveragedData" sheetId="40" r:id="rId9"/>
    <sheet name="ISWC13-AveragedData" sheetId="5" r:id="rId10"/>
    <sheet name="www-idx-output1stBatch" sheetId="15" state="hidden" r:id="rId11"/>
    <sheet name="www-idx-output2ndBatch" sheetId="27" state="hidden" r:id="rId12"/>
    <sheet name="www-idx-output3rdBatch-bis" sheetId="28" state="hidden" r:id="rId13"/>
    <sheet name="WWW11-AveragedData" sheetId="44" r:id="rId14"/>
    <sheet name="WWW12-AveragedData" sheetId="26" r:id="rId15"/>
    <sheet name="eswc12-idx-newData1stBatch" sheetId="36" state="hidden" r:id="rId16"/>
    <sheet name="eswc12-idx-newData2ndBatch" sheetId="31" state="hidden" r:id="rId17"/>
    <sheet name="eswc12-idx-newData3rdBatch" sheetId="35" state="hidden" r:id="rId18"/>
    <sheet name="www11-idx-newData1stBatch" sheetId="34" state="hidden" r:id="rId19"/>
    <sheet name="www11-idx-newData2ndBatch" sheetId="33" state="hidden" r:id="rId20"/>
    <sheet name="www11-idx-newData3rdBatch" sheetId="32" state="hidden" r:id="rId21"/>
  </sheets>
  <definedNames>
    <definedName name="_xlnm._FilterDatabase" localSheetId="0" hidden="1">'ekaw-idx-output1stBatch'!$A$1:$G$46</definedName>
    <definedName name="_xlnm._FilterDatabase" localSheetId="1" hidden="1">'ekaw-idx-output2ndBatch'!$A$1:$G$46</definedName>
    <definedName name="_xlnm._FilterDatabase" localSheetId="2" hidden="1">'ekaw-idx-output3rdBatch'!$A$1:$G$46</definedName>
    <definedName name="_xlnm._FilterDatabase" localSheetId="15" hidden="1">'eswc12-idx-newData1stBatch'!$A$1:$G$46</definedName>
    <definedName name="_xlnm._FilterDatabase" localSheetId="16" hidden="1">'eswc12-idx-newData2ndBatch'!$A$1:$G$46</definedName>
    <definedName name="_xlnm._FilterDatabase" localSheetId="17" hidden="1">'eswc12-idx-newData3rdBatch'!$A$1:$G$46</definedName>
    <definedName name="_xlnm._FilterDatabase" localSheetId="5" hidden="1">'iswc-idx-output1stBatch'!$A$1:$G$46</definedName>
    <definedName name="_xlnm._FilterDatabase" localSheetId="6" hidden="1">'iswc-idx-output2ndBatch'!$A$1:$G$46</definedName>
    <definedName name="_xlnm._FilterDatabase" localSheetId="7" hidden="1">'iswc-idx-output3rdBatch'!$A$1:$G$46</definedName>
    <definedName name="_xlnm._FilterDatabase" localSheetId="18" hidden="1">'www11-idx-newData1stBatch'!$A$1:$G$46</definedName>
    <definedName name="_xlnm._FilterDatabase" localSheetId="19" hidden="1">'www11-idx-newData2ndBatch'!$A$1:$G$46</definedName>
    <definedName name="_xlnm._FilterDatabase" localSheetId="20" hidden="1">'www11-idx-newData3rdBatch'!$A$1:$G$46</definedName>
    <definedName name="_xlnm._FilterDatabase" localSheetId="10" hidden="1">'www-idx-output1stBatch'!$A$1:$G$46</definedName>
    <definedName name="_xlnm._FilterDatabase" localSheetId="11" hidden="1">'www-idx-output2ndBatch'!$A$1:$G$46</definedName>
    <definedName name="_xlnm._FilterDatabase" localSheetId="12" hidden="1">'www-idx-output3rdBatch-bis'!$A$1:$G$46</definedName>
  </definedNames>
  <calcPr calcId="162913"/>
</workbook>
</file>

<file path=xl/calcChain.xml><?xml version="1.0" encoding="utf-8"?>
<calcChain xmlns="http://schemas.openxmlformats.org/spreadsheetml/2006/main">
  <c r="B3" i="10" l="1"/>
  <c r="C3" i="10"/>
  <c r="D3" i="10"/>
  <c r="E3" i="10"/>
  <c r="F3" i="10"/>
  <c r="B4" i="10"/>
  <c r="C4" i="10"/>
  <c r="D4" i="10"/>
  <c r="E4" i="10"/>
  <c r="F4" i="10"/>
  <c r="B5" i="10"/>
  <c r="C5" i="10"/>
  <c r="D5" i="10"/>
  <c r="E5" i="10"/>
  <c r="F5" i="10"/>
  <c r="B8" i="10"/>
  <c r="C8" i="10"/>
  <c r="D8" i="10"/>
  <c r="E8" i="10"/>
  <c r="F8" i="10"/>
  <c r="B9" i="10"/>
  <c r="C9" i="10"/>
  <c r="D9" i="10"/>
  <c r="E9" i="10"/>
  <c r="F9" i="10"/>
  <c r="B10" i="10"/>
  <c r="C10" i="10"/>
  <c r="D10" i="10"/>
  <c r="E10" i="10"/>
  <c r="F10" i="10"/>
  <c r="B11" i="44" l="1"/>
  <c r="C11" i="44"/>
  <c r="F11" i="44"/>
  <c r="E11" i="44"/>
  <c r="D11" i="44"/>
  <c r="B6" i="44"/>
  <c r="C6" i="44"/>
  <c r="F6" i="44"/>
  <c r="D6" i="44"/>
  <c r="E6" i="44"/>
  <c r="E11" i="40"/>
  <c r="D11" i="40"/>
  <c r="F11" i="40"/>
  <c r="B6" i="40"/>
  <c r="D6" i="40"/>
  <c r="E6" i="40"/>
  <c r="C11" i="40" l="1"/>
  <c r="B11" i="40"/>
  <c r="F6" i="40"/>
  <c r="C6" i="40"/>
  <c r="D11" i="10"/>
  <c r="E11" i="10"/>
  <c r="B6" i="10"/>
  <c r="C6" i="10"/>
  <c r="E6" i="10"/>
  <c r="F6" i="10"/>
  <c r="B11" i="10"/>
  <c r="F11" i="26"/>
  <c r="E11" i="26"/>
  <c r="D11" i="26"/>
  <c r="C11" i="26"/>
  <c r="B11" i="26"/>
  <c r="F6" i="26"/>
  <c r="E6" i="26"/>
  <c r="D6" i="26"/>
  <c r="C6" i="26"/>
  <c r="B6" i="26"/>
  <c r="C11" i="10"/>
  <c r="D6" i="10"/>
  <c r="C6" i="5"/>
  <c r="D6" i="5"/>
  <c r="E6" i="5"/>
  <c r="F6" i="5"/>
  <c r="C11" i="5"/>
  <c r="D11" i="5"/>
  <c r="E11" i="5"/>
  <c r="F11" i="5"/>
  <c r="B6" i="5"/>
  <c r="B11" i="5"/>
  <c r="C6" i="4"/>
  <c r="D6" i="4"/>
  <c r="E6" i="4"/>
  <c r="F6" i="4"/>
  <c r="C11" i="4"/>
  <c r="D11" i="4"/>
  <c r="E11" i="4"/>
  <c r="F11" i="4"/>
  <c r="B6" i="4"/>
  <c r="B11" i="4"/>
  <c r="F11" i="10" l="1"/>
</calcChain>
</file>

<file path=xl/sharedStrings.xml><?xml version="1.0" encoding="utf-8"?>
<sst xmlns="http://schemas.openxmlformats.org/spreadsheetml/2006/main" count="2202" uniqueCount="254">
  <si>
    <t>input</t>
  </si>
  <si>
    <t>other</t>
  </si>
  <si>
    <t>Conversion</t>
  </si>
  <si>
    <t>refCompressionRatioOwnCT</t>
  </si>
  <si>
    <t>evalCompressionRationOwnCT</t>
  </si>
  <si>
    <t>relativeCompressionRatio(withCT)</t>
  </si>
  <si>
    <t>newRelativeCompressionRatio</t>
  </si>
  <si>
    <t>data/iswc-2013-complete.nt</t>
  </si>
  <si>
    <t>Property</t>
  </si>
  <si>
    <t>PropertyAndType</t>
  </si>
  <si>
    <t>PropertyAndOther</t>
  </si>
  <si>
    <t>data/ekaw-2016-complete.nt</t>
  </si>
  <si>
    <t>data/www-2012-complete.nt</t>
  </si>
  <si>
    <t>output1stBatch/ekaw-2016-complete-0.5-both.nt</t>
  </si>
  <si>
    <t>output1stBatch/ekaw-2016-complete-0.5-propertyBased.nt</t>
  </si>
  <si>
    <t>output1stBatch/ekaw-2016-complete-0.5-instanceBased.nt</t>
  </si>
  <si>
    <t>output1stBatch/ekaw-2016-complete-0.4-both.nt</t>
  </si>
  <si>
    <t>output1stBatch/ekaw-2016-complete-0.4-propertyBased.nt</t>
  </si>
  <si>
    <t>output1stBatch/ekaw-2016-complete-0.4-instanceBased.nt</t>
  </si>
  <si>
    <t>output1stBatch/ekaw-2016-complete-0.3-both.nt</t>
  </si>
  <si>
    <t>output1stBatch/ekaw-2016-complete-0.3-propertyBased.nt</t>
  </si>
  <si>
    <t>output1stBatch/ekaw-2016-complete-0.3-instanceBased.nt</t>
  </si>
  <si>
    <t>output1stBatch/ekaw-2016-complete-0.2-both.nt</t>
  </si>
  <si>
    <t>output1stBatch/ekaw-2016-complete-0.2-propertyBased.nt</t>
  </si>
  <si>
    <t>output1stBatch/ekaw-2016-complete-0.2-instanceBased.nt</t>
  </si>
  <si>
    <t>output1stBatch/ekaw-2016-complete-0.1-both.nt</t>
  </si>
  <si>
    <t>output1stBatch/ekaw-2016-complete-0.1-propertyBased.nt</t>
  </si>
  <si>
    <t>output1stBatch/ekaw-2016-complete-0.1-instanceBased.nt</t>
  </si>
  <si>
    <t>output2ndBatch/ekaw-2016-complete-0.5-both.nt</t>
  </si>
  <si>
    <t>output2ndBatch/ekaw-2016-complete-0.5-propertyBased.nt</t>
  </si>
  <si>
    <t>output2ndBatch/ekaw-2016-complete-0.5-instanceBased.nt</t>
  </si>
  <si>
    <t>output2ndBatch/ekaw-2016-complete-0.4-both.nt</t>
  </si>
  <si>
    <t>output2ndBatch/ekaw-2016-complete-0.4-propertyBased.nt</t>
  </si>
  <si>
    <t>output2ndBatch/ekaw-2016-complete-0.4-instanceBased.nt</t>
  </si>
  <si>
    <t>output2ndBatch/ekaw-2016-complete-0.3-both.nt</t>
  </si>
  <si>
    <t>output2ndBatch/ekaw-2016-complete-0.3-propertyBased.nt</t>
  </si>
  <si>
    <t>output2ndBatch/ekaw-2016-complete-0.3-instanceBased.nt</t>
  </si>
  <si>
    <t>output2ndBatch/ekaw-2016-complete-0.2-both.nt</t>
  </si>
  <si>
    <t>output2ndBatch/ekaw-2016-complete-0.2-propertyBased.nt</t>
  </si>
  <si>
    <t>output2ndBatch/ekaw-2016-complete-0.2-instanceBased.nt</t>
  </si>
  <si>
    <t>output2ndBatch/ekaw-2016-complete-0.1-both.nt</t>
  </si>
  <si>
    <t>output2ndBatch/ekaw-2016-complete-0.1-propertyBased.nt</t>
  </si>
  <si>
    <t>output2ndBatch/ekaw-2016-complete-0.1-instanceBased.nt</t>
  </si>
  <si>
    <t>output3rdBatch/ekaw-2016-complete-0.5-both.nt</t>
  </si>
  <si>
    <t>output3rdBatch/ekaw-2016-complete-0.5-propertyBased.nt</t>
  </si>
  <si>
    <t>output3rdBatch/ekaw-2016-complete-0.5-instanceBased.nt</t>
  </si>
  <si>
    <t>output3rdBatch/ekaw-2016-complete-0.4-both.nt</t>
  </si>
  <si>
    <t>output3rdBatch/ekaw-2016-complete-0.4-propertyBased.nt</t>
  </si>
  <si>
    <t>output3rdBatch/ekaw-2016-complete-0.4-instanceBased.nt</t>
  </si>
  <si>
    <t>output3rdBatch/ekaw-2016-complete-0.3-both.nt</t>
  </si>
  <si>
    <t>output3rdBatch/ekaw-2016-complete-0.3-propertyBased.nt</t>
  </si>
  <si>
    <t>output3rdBatch/ekaw-2016-complete-0.3-instanceBased.nt</t>
  </si>
  <si>
    <t>output3rdBatch/ekaw-2016-complete-0.2-both.nt</t>
  </si>
  <si>
    <t>output3rdBatch/ekaw-2016-complete-0.2-propertyBased.nt</t>
  </si>
  <si>
    <t>output3rdBatch/ekaw-2016-complete-0.2-instanceBased.nt</t>
  </si>
  <si>
    <t>output3rdBatch/ekaw-2016-complete-0.1-both.nt</t>
  </si>
  <si>
    <t>output3rdBatch/ekaw-2016-complete-0.1-propertyBased.nt</t>
  </si>
  <si>
    <t>output3rdBatch/ekaw-2016-complete-0.1-instanceBased.nt</t>
  </si>
  <si>
    <t>output1stBatch/www-2012-complete-0.5-both.nt</t>
  </si>
  <si>
    <t>output1stBatch/www-2012-complete-0.5-propertyBased.nt</t>
  </si>
  <si>
    <t>output1stBatch/www-2012-complete-0.5-instanceBased.nt</t>
  </si>
  <si>
    <t>output1stBatch/www-2012-complete-0.4-both.nt</t>
  </si>
  <si>
    <t>output1stBatch/www-2012-complete-0.4-propertyBased.nt</t>
  </si>
  <si>
    <t>output1stBatch/www-2012-complete-0.4-instanceBased.nt</t>
  </si>
  <si>
    <t>output1stBatch/www-2012-complete-0.3-both.nt</t>
  </si>
  <si>
    <t>output1stBatch/www-2012-complete-0.3-propertyBased.nt</t>
  </si>
  <si>
    <t>output1stBatch/www-2012-complete-0.3-instanceBased.nt</t>
  </si>
  <si>
    <t>output1stBatch/www-2012-complete-0.2-both.nt</t>
  </si>
  <si>
    <t>output1stBatch/www-2012-complete-0.2-propertyBased.nt</t>
  </si>
  <si>
    <t>output1stBatch/www-2012-complete-0.2-instanceBased.nt</t>
  </si>
  <si>
    <t>output1stBatch/www-2012-complete-0.1-both.nt</t>
  </si>
  <si>
    <t>output1stBatch/www-2012-complete-0.1-propertyBased.nt</t>
  </si>
  <si>
    <t>output1stBatch/www-2012-complete-0.1-instanceBased.nt</t>
  </si>
  <si>
    <t>output2ndBatch/iswc-2013-complete-0.5-both.nt</t>
  </si>
  <si>
    <t>output2ndBatch/iswc-2013-complete-0.5-propertyBased.nt</t>
  </si>
  <si>
    <t>output2ndBatch/iswc-2013-complete-0.5-instanceBased.nt</t>
  </si>
  <si>
    <t>output2ndBatch/iswc-2013-complete-0.4-both.nt</t>
  </si>
  <si>
    <t>output2ndBatch/iswc-2013-complete-0.4-propertyBased.nt</t>
  </si>
  <si>
    <t>output2ndBatch/iswc-2013-complete-0.4-instanceBased.nt</t>
  </si>
  <si>
    <t>output2ndBatch/iswc-2013-complete-0.3-both.nt</t>
  </si>
  <si>
    <t>output2ndBatch/iswc-2013-complete-0.3-propertyBased.nt</t>
  </si>
  <si>
    <t>output2ndBatch/iswc-2013-complete-0.3-instanceBased.nt</t>
  </si>
  <si>
    <t>output2ndBatch/iswc-2013-complete-0.2-both.nt</t>
  </si>
  <si>
    <t>output2ndBatch/iswc-2013-complete-0.2-propertyBased.nt</t>
  </si>
  <si>
    <t>output2ndBatch/iswc-2013-complete-0.2-instanceBased.nt</t>
  </si>
  <si>
    <t>output2ndBatch/iswc-2013-complete-0.1-both.nt</t>
  </si>
  <si>
    <t>output2ndBatch/iswc-2013-complete-0.1-propertyBased.nt</t>
  </si>
  <si>
    <t>output2ndBatch/iswc-2013-complete-0.1-instanceBased.nt</t>
  </si>
  <si>
    <t>output1stBatch/iswc-2013-complete-0.5-both.nt</t>
  </si>
  <si>
    <t>output1stBatch/iswc-2013-complete-0.5-propertyBased.nt</t>
  </si>
  <si>
    <t>output1stBatch/iswc-2013-complete-0.5-instanceBased.nt</t>
  </si>
  <si>
    <t>output1stBatch/iswc-2013-complete-0.4-both.nt</t>
  </si>
  <si>
    <t>output1stBatch/iswc-2013-complete-0.4-propertyBased.nt</t>
  </si>
  <si>
    <t>output1stBatch/iswc-2013-complete-0.4-instanceBased.nt</t>
  </si>
  <si>
    <t>output1stBatch/iswc-2013-complete-0.3-both.nt</t>
  </si>
  <si>
    <t>output1stBatch/iswc-2013-complete-0.3-propertyBased.nt</t>
  </si>
  <si>
    <t>output1stBatch/iswc-2013-complete-0.3-instanceBased.nt</t>
  </si>
  <si>
    <t>output1stBatch/iswc-2013-complete-0.2-both.nt</t>
  </si>
  <si>
    <t>output1stBatch/iswc-2013-complete-0.2-propertyBased.nt</t>
  </si>
  <si>
    <t>output1stBatch/iswc-2013-complete-0.2-instanceBased.nt</t>
  </si>
  <si>
    <t>output1stBatch/iswc-2013-complete-0.1-both.nt</t>
  </si>
  <si>
    <t>output1stBatch/iswc-2013-complete-0.1-propertyBased.nt</t>
  </si>
  <si>
    <t>output1stBatch/iswc-2013-complete-0.1-instanceBased.nt</t>
  </si>
  <si>
    <t>output3rdBatch/iswc-2013-complete-0.5-both.nt</t>
  </si>
  <si>
    <t>output3rdBatch/iswc-2013-complete-0.5-propertyBased.nt</t>
  </si>
  <si>
    <t>output3rdBatch/iswc-2013-complete-0.5-instanceBased.nt</t>
  </si>
  <si>
    <t>output3rdBatch/iswc-2013-complete-0.4-both.nt</t>
  </si>
  <si>
    <t>output3rdBatch/iswc-2013-complete-0.4-propertyBased.nt</t>
  </si>
  <si>
    <t>output3rdBatch/iswc-2013-complete-0.4-instanceBased.nt</t>
  </si>
  <si>
    <t>output3rdBatch/iswc-2013-complete-0.3-both.nt</t>
  </si>
  <si>
    <t>output3rdBatch/iswc-2013-complete-0.3-propertyBased.nt</t>
  </si>
  <si>
    <t>output3rdBatch/iswc-2013-complete-0.3-instanceBased.nt</t>
  </si>
  <si>
    <t>output3rdBatch/iswc-2013-complete-0.2-both.nt</t>
  </si>
  <si>
    <t>output3rdBatch/iswc-2013-complete-0.2-propertyBased.nt</t>
  </si>
  <si>
    <t>output3rdBatch/iswc-2013-complete-0.2-instanceBased.nt</t>
  </si>
  <si>
    <t>output3rdBatch/iswc-2013-complete-0.1-both.nt</t>
  </si>
  <si>
    <t>output3rdBatch/iswc-2013-complete-0.1-propertyBased.nt</t>
  </si>
  <si>
    <t>output3rdBatch/iswc-2013-complete-0.1-instanceBased.nt</t>
  </si>
  <si>
    <t>output2ndBatch/www-2012-complete-0.5-both.nt</t>
  </si>
  <si>
    <t>output2ndBatch/www-2012-complete-0.5-propertyBased.nt</t>
  </si>
  <si>
    <t>output2ndBatch/www-2012-complete-0.5-instanceBased.nt</t>
  </si>
  <si>
    <t>output2ndBatch/www-2012-complete-0.4-both.nt</t>
  </si>
  <si>
    <t>output2ndBatch/www-2012-complete-0.4-propertyBased.nt</t>
  </si>
  <si>
    <t>output2ndBatch/www-2012-complete-0.4-instanceBased.nt</t>
  </si>
  <si>
    <t>output2ndBatch/www-2012-complete-0.3-both.nt</t>
  </si>
  <si>
    <t>output2ndBatch/www-2012-complete-0.3-propertyBased.nt</t>
  </si>
  <si>
    <t>output2ndBatch/www-2012-complete-0.3-instanceBased.nt</t>
  </si>
  <si>
    <t>output2ndBatch/www-2012-complete-0.2-both.nt</t>
  </si>
  <si>
    <t>output2ndBatch/www-2012-complete-0.2-propertyBased.nt</t>
  </si>
  <si>
    <t>output2ndBatch/www-2012-complete-0.2-instanceBased.nt</t>
  </si>
  <si>
    <t>output2ndBatch/www-2012-complete-0.1-both.nt</t>
  </si>
  <si>
    <t>output2ndBatch/www-2012-complete-0.1-propertyBased.nt</t>
  </si>
  <si>
    <t>output2ndBatch/www-2012-complete-0.1-instanceBased.nt</t>
  </si>
  <si>
    <t>output3rdBatch/www-2012-complete-0.5-both.nt</t>
  </si>
  <si>
    <t>output3rdBatch/www-2012-complete-0.5-propertyBased.nt</t>
  </si>
  <si>
    <t>output3rdBatch/www-2012-complete-0.5-instanceBased.nt</t>
  </si>
  <si>
    <t>output3rdBatch/www-2012-complete-0.4-both.nt</t>
  </si>
  <si>
    <t>output3rdBatch/www-2012-complete-0.4-propertyBased.nt</t>
  </si>
  <si>
    <t>output3rdBatch/www-2012-complete-0.4-instanceBased.nt</t>
  </si>
  <si>
    <t>output3rdBatch/www-2012-complete-0.3-both.nt</t>
  </si>
  <si>
    <t>output3rdBatch/www-2012-complete-0.3-propertyBased.nt</t>
  </si>
  <si>
    <t>output3rdBatch/www-2012-complete-0.3-instanceBased.nt</t>
  </si>
  <si>
    <t>output3rdBatch/www-2012-complete-0.2-both.nt</t>
  </si>
  <si>
    <t>output3rdBatch/www-2012-complete-0.2-propertyBased.nt</t>
  </si>
  <si>
    <t>output3rdBatch/www-2012-complete-0.2-instanceBased.nt</t>
  </si>
  <si>
    <t>output3rdBatch/www-2012-complete-0.1-both.nt</t>
  </si>
  <si>
    <t>output3rdBatch/www-2012-complete-0.1-propertyBased.nt</t>
  </si>
  <si>
    <t>output3rdBatch/www-2012-complete-0.1-instanceBased.nt</t>
  </si>
  <si>
    <t>newData2ndBatch/eswc-2012-complete-0.5-both.nt</t>
  </si>
  <si>
    <t>newData/eswc-2012-complete.nt</t>
  </si>
  <si>
    <t>newData2ndBatch/eswc-2012-complete-0.5-propertyBased.nt</t>
  </si>
  <si>
    <t>newData2ndBatch/eswc-2012-complete-0.5-instanceBased.nt</t>
  </si>
  <si>
    <t>newData2ndBatch/eswc-2012-complete-0.4-both.nt</t>
  </si>
  <si>
    <t>newData2ndBatch/eswc-2012-complete-0.4-propertyBased.nt</t>
  </si>
  <si>
    <t>newData2ndBatch/eswc-2012-complete-0.4-instanceBased.nt</t>
  </si>
  <si>
    <t>newData2ndBatch/eswc-2012-complete-0.3-both.nt</t>
  </si>
  <si>
    <t>newData2ndBatch/eswc-2012-complete-0.3-propertyBased.nt</t>
  </si>
  <si>
    <t>newData2ndBatch/eswc-2012-complete-0.3-instanceBased.nt</t>
  </si>
  <si>
    <t>newData2ndBatch/eswc-2012-complete-0.2-both.nt</t>
  </si>
  <si>
    <t>newData2ndBatch/eswc-2012-complete-0.2-propertyBased.nt</t>
  </si>
  <si>
    <t>newData2ndBatch/eswc-2012-complete-0.2-instanceBased.nt</t>
  </si>
  <si>
    <t>newData2ndBatch/eswc-2012-complete-0.1-both.nt</t>
  </si>
  <si>
    <t>newData2ndBatch/eswc-2012-complete-0.1-propertyBased.nt</t>
  </si>
  <si>
    <t>newData2ndBatch/eswc-2012-complete-0.1-instanceBased.nt</t>
  </si>
  <si>
    <t>newData3rdBatch/www-2011-complete-0.5-both.nt</t>
  </si>
  <si>
    <t>newData/www-2011-complete.nt</t>
  </si>
  <si>
    <t>newData3rdBatch/www-2011-complete-0.5-propertyBased.nt</t>
  </si>
  <si>
    <t>newData3rdBatch/www-2011-complete-0.5-instanceBased.nt</t>
  </si>
  <si>
    <t>newData3rdBatch/www-2011-complete-0.4-both.nt</t>
  </si>
  <si>
    <t>newData3rdBatch/www-2011-complete-0.4-propertyBased.nt</t>
  </si>
  <si>
    <t>newData3rdBatch/www-2011-complete-0.4-instanceBased.nt</t>
  </si>
  <si>
    <t>newData3rdBatch/www-2011-complete-0.3-both.nt</t>
  </si>
  <si>
    <t>newData3rdBatch/www-2011-complete-0.3-propertyBased.nt</t>
  </si>
  <si>
    <t>newData3rdBatch/www-2011-complete-0.3-instanceBased.nt</t>
  </si>
  <si>
    <t>newData3rdBatch/www-2011-complete-0.2-both.nt</t>
  </si>
  <si>
    <t>newData3rdBatch/www-2011-complete-0.2-propertyBased.nt</t>
  </si>
  <si>
    <t>newData3rdBatch/www-2011-complete-0.2-instanceBased.nt</t>
  </si>
  <si>
    <t>newData3rdBatch/www-2011-complete-0.1-both.nt</t>
  </si>
  <si>
    <t>newData3rdBatch/www-2011-complete-0.1-propertyBased.nt</t>
  </si>
  <si>
    <t>newData3rdBatch/www-2011-complete-0.1-instanceBased.nt</t>
  </si>
  <si>
    <t>newData2ndBatch/www-2011-complete-0.5-both.nt</t>
  </si>
  <si>
    <t>newData2ndBatch/www-2011-complete-0.5-propertyBased.nt</t>
  </si>
  <si>
    <t>newData2ndBatch/www-2011-complete-0.5-instanceBased.nt</t>
  </si>
  <si>
    <t>newData2ndBatch/www-2011-complete-0.4-both.nt</t>
  </si>
  <si>
    <t>newData2ndBatch/www-2011-complete-0.4-propertyBased.nt</t>
  </si>
  <si>
    <t>newData2ndBatch/www-2011-complete-0.4-instanceBased.nt</t>
  </si>
  <si>
    <t>newData2ndBatch/www-2011-complete-0.3-both.nt</t>
  </si>
  <si>
    <t>newData2ndBatch/www-2011-complete-0.3-propertyBased.nt</t>
  </si>
  <si>
    <t>newData2ndBatch/www-2011-complete-0.3-instanceBased.nt</t>
  </si>
  <si>
    <t>newData2ndBatch/www-2011-complete-0.2-both.nt</t>
  </si>
  <si>
    <t>newData2ndBatch/www-2011-complete-0.2-propertyBased.nt</t>
  </si>
  <si>
    <t>newData2ndBatch/www-2011-complete-0.2-instanceBased.nt</t>
  </si>
  <si>
    <t>newData2ndBatch/www-2011-complete-0.1-both.nt</t>
  </si>
  <si>
    <t>newData2ndBatch/www-2011-complete-0.1-propertyBased.nt</t>
  </si>
  <si>
    <t>newData2ndBatch/www-2011-complete-0.1-instanceBased.nt</t>
  </si>
  <si>
    <t>newData1stBatch/www-2011-complete-0.5-both.nt</t>
  </si>
  <si>
    <t>newData1stBatch/www-2011-complete-0.5-propertyBased.nt</t>
  </si>
  <si>
    <t>newData1stBatch/www-2011-complete-0.5-instanceBased.nt</t>
  </si>
  <si>
    <t>newData1stBatch/www-2011-complete-0.4-both.nt</t>
  </si>
  <si>
    <t>newData1stBatch/www-2011-complete-0.4-propertyBased.nt</t>
  </si>
  <si>
    <t>newData1stBatch/www-2011-complete-0.4-instanceBased.nt</t>
  </si>
  <si>
    <t>newData1stBatch/www-2011-complete-0.3-both.nt</t>
  </si>
  <si>
    <t>newData1stBatch/www-2011-complete-0.3-propertyBased.nt</t>
  </si>
  <si>
    <t>newData1stBatch/www-2011-complete-0.3-instanceBased.nt</t>
  </si>
  <si>
    <t>newData1stBatch/www-2011-complete-0.2-both.nt</t>
  </si>
  <si>
    <t>newData1stBatch/www-2011-complete-0.2-propertyBased.nt</t>
  </si>
  <si>
    <t>newData1stBatch/www-2011-complete-0.2-instanceBased.nt</t>
  </si>
  <si>
    <t>newData1stBatch/www-2011-complete-0.1-both.nt</t>
  </si>
  <si>
    <t>newData1stBatch/www-2011-complete-0.1-propertyBased.nt</t>
  </si>
  <si>
    <t>newData1stBatch/www-2011-complete-0.1-instanceBased.nt</t>
  </si>
  <si>
    <t>newData3rdBatch/eswc-2012-complete-0.5-both.nt</t>
  </si>
  <si>
    <t>newData3rdBatch/eswc-2012-complete-0.5-propertyBased.nt</t>
  </si>
  <si>
    <t>newData3rdBatch/eswc-2012-complete-0.5-instanceBased.nt</t>
  </si>
  <si>
    <t>newData3rdBatch/eswc-2012-complete-0.4-both.nt</t>
  </si>
  <si>
    <t>newData3rdBatch/eswc-2012-complete-0.4-propertyBased.nt</t>
  </si>
  <si>
    <t>newData3rdBatch/eswc-2012-complete-0.4-instanceBased.nt</t>
  </si>
  <si>
    <t>newData3rdBatch/eswc-2012-complete-0.3-both.nt</t>
  </si>
  <si>
    <t>newData3rdBatch/eswc-2012-complete-0.3-propertyBased.nt</t>
  </si>
  <si>
    <t>newData3rdBatch/eswc-2012-complete-0.3-instanceBased.nt</t>
  </si>
  <si>
    <t>newData3rdBatch/eswc-2012-complete-0.2-both.nt</t>
  </si>
  <si>
    <t>newData3rdBatch/eswc-2012-complete-0.2-propertyBased.nt</t>
  </si>
  <si>
    <t>newData3rdBatch/eswc-2012-complete-0.2-instanceBased.nt</t>
  </si>
  <si>
    <t>newData3rdBatch/eswc-2012-complete-0.1-both.nt</t>
  </si>
  <si>
    <t>newData3rdBatch/eswc-2012-complete-0.1-propertyBased.nt</t>
  </si>
  <si>
    <t>newData3rdBatch/eswc-2012-complete-0.1-instanceBased.nt</t>
  </si>
  <si>
    <t>newData1stBatch/eswc-2012-complete-0.5-both.nt</t>
  </si>
  <si>
    <t>newData1stBatch/eswc-2012-complete-0.5-propertyBased.nt</t>
  </si>
  <si>
    <t>newData1stBatch/eswc-2012-complete-0.5-instanceBased.nt</t>
  </si>
  <si>
    <t>newData1stBatch/eswc-2012-complete-0.4-both.nt</t>
  </si>
  <si>
    <t>newData1stBatch/eswc-2012-complete-0.4-propertyBased.nt</t>
  </si>
  <si>
    <t>newData1stBatch/eswc-2012-complete-0.4-instanceBased.nt</t>
  </si>
  <si>
    <t>newData1stBatch/eswc-2012-complete-0.3-both.nt</t>
  </si>
  <si>
    <t>newData1stBatch/eswc-2012-complete-0.3-propertyBased.nt</t>
  </si>
  <si>
    <t>newData1stBatch/eswc-2012-complete-0.3-instanceBased.nt</t>
  </si>
  <si>
    <t>newData1stBatch/eswc-2012-complete-0.2-both.nt</t>
  </si>
  <si>
    <t>newData1stBatch/eswc-2012-complete-0.2-propertyBased.nt</t>
  </si>
  <si>
    <t>newData1stBatch/eswc-2012-complete-0.2-instanceBased.nt</t>
  </si>
  <si>
    <t>newData1stBatch/eswc-2012-complete-0.1-both.nt</t>
  </si>
  <si>
    <t>newData1stBatch/eswc-2012-complete-0.1-propertyBased.nt</t>
  </si>
  <si>
    <t>newData1stBatch/eswc-2012-complete-0.1-instanceBased.nt</t>
  </si>
  <si>
    <t>Difference Values for PB and PCB codifications</t>
  </si>
  <si>
    <t>Property Based (PB)</t>
  </si>
  <si>
    <t>Property Class Based (PCB)</t>
  </si>
  <si>
    <t>Instance Based Modification</t>
  </si>
  <si>
    <t>Property Based Modification</t>
  </si>
  <si>
    <t>Both Types of Modification</t>
  </si>
  <si>
    <t>The leftmost graph shows the agregated averaged difference values for each codification</t>
  </si>
  <si>
    <t>The graphs on the right show the averaged values for each codification, separated by type of modification applied to the dataset</t>
  </si>
  <si>
    <t>These graphs are the averaged ones over all the data gathered from the Evolution Collection</t>
  </si>
  <si>
    <t>These graphs contain the data gathered from EKAW'16 datasets</t>
  </si>
  <si>
    <t>These graphs contain the data gathered from ISWC'13 datasets</t>
  </si>
  <si>
    <t>These graphs contain the data gathered from WWW'11 datasets</t>
  </si>
  <si>
    <t>These graphs contain the data gathered from ESWC'12 datasets</t>
  </si>
  <si>
    <t>These graphs contain the data gathered from WWW'12 datasets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</si>
</sst>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3F3F76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/>
      <top style="thin">
        <color rgb="FFB2B2B2"/>
      </top>
      <bottom/>
      <diagonal/>
    </border>
    <border>
      <left/>
      <right/>
      <top style="thin">
        <color rgb="FFB2B2B2"/>
      </top>
      <bottom/>
      <diagonal/>
    </border>
    <border>
      <left/>
      <right style="thin">
        <color rgb="FFB2B2B2"/>
      </right>
      <top style="thin">
        <color rgb="FFB2B2B2"/>
      </top>
      <bottom/>
      <diagonal/>
    </border>
    <border>
      <left style="thin">
        <color rgb="FFB2B2B2"/>
      </left>
      <right/>
      <top/>
      <bottom style="thin">
        <color rgb="FFB2B2B2"/>
      </bottom>
      <diagonal/>
    </border>
    <border>
      <left/>
      <right/>
      <top/>
      <bottom style="thin">
        <color rgb="FFB2B2B2"/>
      </bottom>
      <diagonal/>
    </border>
    <border>
      <left/>
      <right style="thin">
        <color rgb="FFB2B2B2"/>
      </right>
      <top/>
      <bottom style="thin">
        <color rgb="FFB2B2B2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0" fontId="10" fillId="6" borderId="5" xfId="10"/>
    <xf numFmtId="0" fontId="8" fillId="4" borderId="5" xfId="8" applyBorder="1"/>
    <xf numFmtId="0" fontId="13" fillId="7" borderId="7" xfId="13" applyAlignment="1">
      <alignment horizontal="center"/>
    </xf>
    <xf numFmtId="0" fontId="0" fillId="8" borderId="10" xfId="15" applyFont="1" applyBorder="1" applyAlignment="1">
      <alignment horizontal="left" vertical="center" wrapText="1"/>
    </xf>
    <xf numFmtId="0" fontId="0" fillId="8" borderId="11" xfId="15" applyFont="1" applyBorder="1" applyAlignment="1">
      <alignment horizontal="left" vertical="center" wrapText="1"/>
    </xf>
    <xf numFmtId="0" fontId="0" fillId="8" borderId="12" xfId="15" applyFont="1" applyBorder="1" applyAlignment="1">
      <alignment horizontal="left" vertical="center" wrapText="1"/>
    </xf>
    <xf numFmtId="0" fontId="0" fillId="8" borderId="13" xfId="15" applyFont="1" applyBorder="1" applyAlignment="1">
      <alignment horizontal="left" vertical="center" wrapText="1"/>
    </xf>
    <xf numFmtId="0" fontId="0" fillId="8" borderId="14" xfId="15" applyFont="1" applyBorder="1" applyAlignment="1">
      <alignment horizontal="left" vertical="center" wrapText="1"/>
    </xf>
    <xf numFmtId="0" fontId="0" fillId="8" borderId="15" xfId="15" applyFont="1" applyBorder="1" applyAlignment="1">
      <alignment horizontal="left" vertical="center" wrapText="1"/>
    </xf>
    <xf numFmtId="0" fontId="0" fillId="8" borderId="16" xfId="15" applyFont="1" applyBorder="1" applyAlignment="1">
      <alignment horizontal="left"/>
    </xf>
    <xf numFmtId="0" fontId="0" fillId="8" borderId="17" xfId="15" applyFont="1" applyBorder="1" applyAlignment="1">
      <alignment horizontal="left"/>
    </xf>
    <xf numFmtId="0" fontId="0" fillId="8" borderId="18" xfId="15" applyFont="1" applyBorder="1" applyAlignment="1">
      <alignment horizontal="left"/>
    </xf>
    <xf numFmtId="0" fontId="18" fillId="5" borderId="4" xfId="9" applyFont="1" applyAlignment="1">
      <alignment horizontal="left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400" b="0" i="0" baseline="0">
                <a:effectLst/>
              </a:rPr>
              <a:t>PB Difference Ratios</a:t>
            </a:r>
            <a:endParaRPr lang="es-ES" sz="14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AverageValues!$A$3</c:f>
              <c:strCache>
                <c:ptCount val="1"/>
                <c:pt idx="0">
                  <c:v>Instance Based Modification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AverageValues!$B$2:$F$2</c:f>
              <c:numCache>
                <c:formatCode>General</c:formatCode>
                <c:ptCount val="5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</c:numCache>
            </c:numRef>
          </c:cat>
          <c:val>
            <c:numRef>
              <c:f>AverageValues!$B$3:$F$3</c:f>
              <c:numCache>
                <c:formatCode>General</c:formatCode>
                <c:ptCount val="5"/>
                <c:pt idx="0">
                  <c:v>1.5116276563345648</c:v>
                </c:pt>
                <c:pt idx="1">
                  <c:v>1.6716248628652945</c:v>
                </c:pt>
                <c:pt idx="2">
                  <c:v>1.78078058874735</c:v>
                </c:pt>
                <c:pt idx="3">
                  <c:v>1.8986719001569281</c:v>
                </c:pt>
                <c:pt idx="4">
                  <c:v>1.8722850491098106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1F-4094-AE5E-B853093FEBEB}"/>
            </c:ext>
          </c:extLst>
        </c:ser>
        <c:ser>
          <c:idx val="2"/>
          <c:order val="1"/>
          <c:tx>
            <c:strRef>
              <c:f>AverageValues!$A$4</c:f>
              <c:strCache>
                <c:ptCount val="1"/>
                <c:pt idx="0">
                  <c:v>Property Based Modification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AverageValues!$B$2:$F$2</c:f>
              <c:numCache>
                <c:formatCode>General</c:formatCode>
                <c:ptCount val="5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</c:numCache>
            </c:numRef>
          </c:cat>
          <c:val>
            <c:numRef>
              <c:f>AverageValues!$B$4:$F$4</c:f>
              <c:numCache>
                <c:formatCode>General</c:formatCode>
                <c:ptCount val="5"/>
                <c:pt idx="0">
                  <c:v>1.9504203670741582</c:v>
                </c:pt>
                <c:pt idx="1">
                  <c:v>2.3825012329191786</c:v>
                </c:pt>
                <c:pt idx="2">
                  <c:v>2.4176891703032846</c:v>
                </c:pt>
                <c:pt idx="3">
                  <c:v>2.5398381913426911</c:v>
                </c:pt>
                <c:pt idx="4">
                  <c:v>2.4456399221756908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1F-4094-AE5E-B853093FEBEB}"/>
            </c:ext>
          </c:extLst>
        </c:ser>
        <c:ser>
          <c:idx val="3"/>
          <c:order val="2"/>
          <c:tx>
            <c:strRef>
              <c:f>AverageValues!$A$5</c:f>
              <c:strCache>
                <c:ptCount val="1"/>
                <c:pt idx="0">
                  <c:v>Both Types of Modification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AverageValues!$B$2:$F$2</c:f>
              <c:numCache>
                <c:formatCode>General</c:formatCode>
                <c:ptCount val="5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</c:numCache>
            </c:numRef>
          </c:cat>
          <c:val>
            <c:numRef>
              <c:f>AverageValues!$B$5:$F$5</c:f>
              <c:numCache>
                <c:formatCode>General</c:formatCode>
                <c:ptCount val="5"/>
                <c:pt idx="0">
                  <c:v>1.9176461153121351</c:v>
                </c:pt>
                <c:pt idx="1">
                  <c:v>2.2730030132383967</c:v>
                </c:pt>
                <c:pt idx="2">
                  <c:v>2.3344478491389204</c:v>
                </c:pt>
                <c:pt idx="3">
                  <c:v>2.378959049786614</c:v>
                </c:pt>
                <c:pt idx="4">
                  <c:v>2.4490616678803581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E1F-4094-AE5E-B853093FEB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2240336"/>
        <c:axId val="582240664"/>
      </c:lineChart>
      <c:catAx>
        <c:axId val="582240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82240664"/>
        <c:crosses val="autoZero"/>
        <c:auto val="1"/>
        <c:lblAlgn val="ctr"/>
        <c:lblOffset val="100"/>
        <c:noMultiLvlLbl val="0"/>
      </c:catAx>
      <c:valAx>
        <c:axId val="582240664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82240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+mn-lt"/>
                <a:ea typeface="+mn-ea"/>
                <a:cs typeface="+mn-cs"/>
              </a:rPr>
              <a:t>PCB Difference Ratios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AverageValues!$A$8</c:f>
              <c:strCache>
                <c:ptCount val="1"/>
                <c:pt idx="0">
                  <c:v>Instance Based Modification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AverageValues!$B$2:$F$2</c:f>
              <c:numCache>
                <c:formatCode>General</c:formatCode>
                <c:ptCount val="5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</c:numCache>
            </c:numRef>
          </c:cat>
          <c:val>
            <c:numRef>
              <c:f>AverageValues!$B$8:$F$8</c:f>
              <c:numCache>
                <c:formatCode>General</c:formatCode>
                <c:ptCount val="5"/>
                <c:pt idx="0">
                  <c:v>2.0543228331215206</c:v>
                </c:pt>
                <c:pt idx="1">
                  <c:v>2.4342628982460552</c:v>
                </c:pt>
                <c:pt idx="2">
                  <c:v>2.6796637807161061</c:v>
                </c:pt>
                <c:pt idx="3">
                  <c:v>2.9069255959079916</c:v>
                </c:pt>
                <c:pt idx="4">
                  <c:v>2.8955994172380151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94-47FB-BF93-A981DAC3C254}"/>
            </c:ext>
          </c:extLst>
        </c:ser>
        <c:ser>
          <c:idx val="2"/>
          <c:order val="1"/>
          <c:tx>
            <c:strRef>
              <c:f>AverageValues!$A$9</c:f>
              <c:strCache>
                <c:ptCount val="1"/>
                <c:pt idx="0">
                  <c:v>Property Based Modification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AverageValues!$B$2:$F$2</c:f>
              <c:numCache>
                <c:formatCode>General</c:formatCode>
                <c:ptCount val="5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</c:numCache>
            </c:numRef>
          </c:cat>
          <c:val>
            <c:numRef>
              <c:f>AverageValues!$B$9:$F$9</c:f>
              <c:numCache>
                <c:formatCode>General</c:formatCode>
                <c:ptCount val="5"/>
                <c:pt idx="0">
                  <c:v>2.6220665720476197</c:v>
                </c:pt>
                <c:pt idx="1">
                  <c:v>3.398020300957092</c:v>
                </c:pt>
                <c:pt idx="2">
                  <c:v>3.5262956429985066</c:v>
                </c:pt>
                <c:pt idx="3">
                  <c:v>3.7983094494807306</c:v>
                </c:pt>
                <c:pt idx="4">
                  <c:v>3.660897747196441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94-47FB-BF93-A981DAC3C254}"/>
            </c:ext>
          </c:extLst>
        </c:ser>
        <c:ser>
          <c:idx val="3"/>
          <c:order val="2"/>
          <c:tx>
            <c:strRef>
              <c:f>AverageValues!$A$10</c:f>
              <c:strCache>
                <c:ptCount val="1"/>
                <c:pt idx="0">
                  <c:v>Both Types of Modification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AverageValues!$B$2:$F$2</c:f>
              <c:numCache>
                <c:formatCode>General</c:formatCode>
                <c:ptCount val="5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</c:numCache>
            </c:numRef>
          </c:cat>
          <c:val>
            <c:numRef>
              <c:f>AverageValues!$B$10:$F$10</c:f>
              <c:numCache>
                <c:formatCode>General</c:formatCode>
                <c:ptCount val="5"/>
                <c:pt idx="0">
                  <c:v>2.6198228314606347</c:v>
                </c:pt>
                <c:pt idx="1">
                  <c:v>3.2419269126237005</c:v>
                </c:pt>
                <c:pt idx="2">
                  <c:v>3.4098858129052543</c:v>
                </c:pt>
                <c:pt idx="3">
                  <c:v>3.5431133796885703</c:v>
                </c:pt>
                <c:pt idx="4">
                  <c:v>3.7069567684273208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B94-47FB-BF93-A981DAC3C2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8293392"/>
        <c:axId val="588284536"/>
      </c:lineChart>
      <c:catAx>
        <c:axId val="588293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88284536"/>
        <c:crosses val="autoZero"/>
        <c:auto val="1"/>
        <c:lblAlgn val="ctr"/>
        <c:lblOffset val="100"/>
        <c:noMultiLvlLbl val="0"/>
      </c:catAx>
      <c:valAx>
        <c:axId val="588284536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88293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2800"/>
              <a:t>Averaged Difference Ratios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9.7291519684013658E-2"/>
          <c:y val="0.14767797619047618"/>
          <c:w val="0.84515425634145602"/>
          <c:h val="0.61199107142857145"/>
        </c:manualLayout>
      </c:layout>
      <c:lineChart>
        <c:grouping val="standard"/>
        <c:varyColors val="0"/>
        <c:ser>
          <c:idx val="3"/>
          <c:order val="0"/>
          <c:tx>
            <c:v>Property Based (PB)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8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cat>
            <c:numRef>
              <c:f>AverageValues!$B$2:$F$2</c:f>
              <c:numCache>
                <c:formatCode>General</c:formatCode>
                <c:ptCount val="5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</c:numCache>
            </c:numRef>
          </c:cat>
          <c:val>
            <c:numRef>
              <c:f>AverageValues!$B$6:$F$6</c:f>
              <c:numCache>
                <c:formatCode>General</c:formatCode>
                <c:ptCount val="5"/>
                <c:pt idx="0">
                  <c:v>1.7932313795736194</c:v>
                </c:pt>
                <c:pt idx="1">
                  <c:v>2.1090430363409567</c:v>
                </c:pt>
                <c:pt idx="2">
                  <c:v>2.1776392027298517</c:v>
                </c:pt>
                <c:pt idx="3">
                  <c:v>2.2724897137620776</c:v>
                </c:pt>
                <c:pt idx="4">
                  <c:v>2.2556622130552864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1ED8-4426-90A9-6E64E1233ADD}"/>
            </c:ext>
          </c:extLst>
        </c:ser>
        <c:ser>
          <c:idx val="4"/>
          <c:order val="1"/>
          <c:tx>
            <c:v>Property Class Based (PCB)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cat>
            <c:numRef>
              <c:f>AverageValues!$B$2:$F$2</c:f>
              <c:numCache>
                <c:formatCode>General</c:formatCode>
                <c:ptCount val="5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</c:numCache>
            </c:numRef>
          </c:cat>
          <c:val>
            <c:numRef>
              <c:f>AverageValues!$B$11:$F$11</c:f>
              <c:numCache>
                <c:formatCode>General</c:formatCode>
                <c:ptCount val="5"/>
                <c:pt idx="0">
                  <c:v>2.4320707455432582</c:v>
                </c:pt>
                <c:pt idx="1">
                  <c:v>3.0247367039422826</c:v>
                </c:pt>
                <c:pt idx="2">
                  <c:v>3.2052817455399558</c:v>
                </c:pt>
                <c:pt idx="3">
                  <c:v>3.4161161416924308</c:v>
                </c:pt>
                <c:pt idx="4">
                  <c:v>3.4211513109539253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1ED8-4426-90A9-6E64E1233A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4300216"/>
        <c:axId val="484300544"/>
        <c:extLst/>
      </c:lineChart>
      <c:catAx>
        <c:axId val="484300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ES" sz="1800"/>
                  <a:t>Portion </a:t>
                </a:r>
                <a:r>
                  <a:rPr lang="es-ES" sz="1800" baseline="0"/>
                  <a:t>of the Dataset Modifed </a:t>
                </a:r>
                <a:endParaRPr lang="es-ES" sz="1800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4300544"/>
        <c:crosses val="autoZero"/>
        <c:auto val="0"/>
        <c:lblAlgn val="ctr"/>
        <c:lblOffset val="100"/>
        <c:noMultiLvlLbl val="0"/>
      </c:catAx>
      <c:valAx>
        <c:axId val="484300544"/>
        <c:scaling>
          <c:orientation val="minMax"/>
          <c:max val="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s-ES" sz="1800"/>
                  <a:t>Measured Ratio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43002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2037685185185185"/>
          <c:y val="0.90549702380952379"/>
          <c:w val="0.76092619047619048"/>
          <c:h val="5.1665674603174602E-2"/>
        </c:manualLayout>
      </c:layout>
      <c:overlay val="0"/>
      <c:spPr>
        <a:noFill/>
        <a:ln>
          <a:solidFill>
            <a:schemeClr val="tx1"/>
          </a:solidFill>
        </a:ln>
        <a:effectLst>
          <a:softEdge rad="12700"/>
        </a:effectLst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400" b="0" i="0" baseline="0">
                <a:effectLst/>
              </a:rPr>
              <a:t>PCB Difference Ratios - EKAW'16</a:t>
            </a:r>
            <a:endParaRPr lang="es-ES" sz="11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'EKAW16-AveragedData'!$A$3</c:f>
              <c:strCache>
                <c:ptCount val="1"/>
                <c:pt idx="0">
                  <c:v>Instance Based Modification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'EKAW16-AveragedData'!$B$3:$F$3</c:f>
              <c:numCache>
                <c:formatCode>General</c:formatCode>
                <c:ptCount val="5"/>
                <c:pt idx="0">
                  <c:v>1.1344694782806333</c:v>
                </c:pt>
                <c:pt idx="1">
                  <c:v>1.2140101246672099</c:v>
                </c:pt>
                <c:pt idx="2">
                  <c:v>1.2495507092252867</c:v>
                </c:pt>
                <c:pt idx="3">
                  <c:v>1.2634015685589732</c:v>
                </c:pt>
                <c:pt idx="4">
                  <c:v>1.2740079517184768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'EKAW16-AveragedData'!#REF!</c15:sqref>
                        </c15:formulaRef>
                      </c:ext>
                    </c:extLst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92B-4D9F-A130-629FB978012A}"/>
            </c:ext>
          </c:extLst>
        </c:ser>
        <c:ser>
          <c:idx val="2"/>
          <c:order val="1"/>
          <c:tx>
            <c:strRef>
              <c:f>'EKAW16-AveragedData'!$A$4</c:f>
              <c:strCache>
                <c:ptCount val="1"/>
                <c:pt idx="0">
                  <c:v>Property Based Modification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'EKAW16-AveragedData'!$B$4:$F$4</c:f>
              <c:numCache>
                <c:formatCode>General</c:formatCode>
                <c:ptCount val="5"/>
                <c:pt idx="0">
                  <c:v>1.6598810605060432</c:v>
                </c:pt>
                <c:pt idx="1">
                  <c:v>1.8131875571150797</c:v>
                </c:pt>
                <c:pt idx="2">
                  <c:v>2.11608164025195</c:v>
                </c:pt>
                <c:pt idx="3">
                  <c:v>2.2813631889128367</c:v>
                </c:pt>
                <c:pt idx="4">
                  <c:v>2.2296219279475031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'EKAW16-AveragedData'!#REF!</c15:sqref>
                        </c15:formulaRef>
                      </c:ext>
                    </c:extLst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292B-4D9F-A130-629FB978012A}"/>
            </c:ext>
          </c:extLst>
        </c:ser>
        <c:ser>
          <c:idx val="3"/>
          <c:order val="2"/>
          <c:tx>
            <c:strRef>
              <c:f>'EKAW16-AveragedData'!$A$5</c:f>
              <c:strCache>
                <c:ptCount val="1"/>
                <c:pt idx="0">
                  <c:v>Both Types of Modification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'EKAW16-AveragedData'!$B$5:$F$5</c:f>
              <c:numCache>
                <c:formatCode>General</c:formatCode>
                <c:ptCount val="5"/>
                <c:pt idx="0">
                  <c:v>1.7723171581609833</c:v>
                </c:pt>
                <c:pt idx="1">
                  <c:v>2.2173028687944734</c:v>
                </c:pt>
                <c:pt idx="2">
                  <c:v>1.8729230130192736</c:v>
                </c:pt>
                <c:pt idx="3">
                  <c:v>2.3012055865122698</c:v>
                </c:pt>
                <c:pt idx="4">
                  <c:v>2.1132506971077767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'EKAW16-AveragedData'!#REF!</c15:sqref>
                        </c15:formulaRef>
                      </c:ext>
                    </c:extLst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292B-4D9F-A130-629FB97801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4300216"/>
        <c:axId val="484300544"/>
      </c:lineChart>
      <c:catAx>
        <c:axId val="484300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4300544"/>
        <c:crosses val="autoZero"/>
        <c:auto val="1"/>
        <c:lblAlgn val="ctr"/>
        <c:lblOffset val="100"/>
        <c:noMultiLvlLbl val="0"/>
      </c:catAx>
      <c:valAx>
        <c:axId val="484300544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4300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400" b="0" i="0" baseline="0">
                <a:effectLst/>
              </a:rPr>
              <a:t>PB Difference Ratios - EKAW'16</a:t>
            </a:r>
            <a:endParaRPr lang="es-ES" sz="11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'EKAW16-AveragedData'!$A$8</c:f>
              <c:strCache>
                <c:ptCount val="1"/>
                <c:pt idx="0">
                  <c:v>Instance Based Modification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'EKAW16-AveragedData'!$B$8:$F$8</c:f>
              <c:numCache>
                <c:formatCode>General</c:formatCode>
                <c:ptCount val="5"/>
                <c:pt idx="0">
                  <c:v>1.3091660399379832</c:v>
                </c:pt>
                <c:pt idx="1">
                  <c:v>1.4906418272433799</c:v>
                </c:pt>
                <c:pt idx="2">
                  <c:v>1.5903649071004466</c:v>
                </c:pt>
                <c:pt idx="3">
                  <c:v>1.6766005913327666</c:v>
                </c:pt>
                <c:pt idx="4">
                  <c:v>1.6875711936570934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'EKAW16-AveragedData'!#REF!</c15:sqref>
                        </c15:formulaRef>
                      </c:ext>
                    </c:extLst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A13-4861-869F-7A57B6E9C776}"/>
            </c:ext>
          </c:extLst>
        </c:ser>
        <c:ser>
          <c:idx val="2"/>
          <c:order val="1"/>
          <c:tx>
            <c:strRef>
              <c:f>'EKAW16-AveragedData'!$A$9</c:f>
              <c:strCache>
                <c:ptCount val="1"/>
                <c:pt idx="0">
                  <c:v>Property Based Modification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'EKAW16-AveragedData'!$B$9:$F$9</c:f>
              <c:numCache>
                <c:formatCode>General</c:formatCode>
                <c:ptCount val="5"/>
                <c:pt idx="0">
                  <c:v>1.8782179472469167</c:v>
                </c:pt>
                <c:pt idx="1">
                  <c:v>2.2611078442622468</c:v>
                </c:pt>
                <c:pt idx="2">
                  <c:v>2.5780597840810295</c:v>
                </c:pt>
                <c:pt idx="3">
                  <c:v>2.9093237574324768</c:v>
                </c:pt>
                <c:pt idx="4">
                  <c:v>2.8954304045923571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'EKAW16-AveragedData'!#REF!</c15:sqref>
                        </c15:formulaRef>
                      </c:ext>
                    </c:extLst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4A13-4861-869F-7A57B6E9C776}"/>
            </c:ext>
          </c:extLst>
        </c:ser>
        <c:ser>
          <c:idx val="3"/>
          <c:order val="2"/>
          <c:tx>
            <c:strRef>
              <c:f>'EKAW16-AveragedData'!$A$10</c:f>
              <c:strCache>
                <c:ptCount val="1"/>
                <c:pt idx="0">
                  <c:v>Both Types of Modification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'EKAW16-AveragedData'!$B$10:$F$10</c:f>
              <c:numCache>
                <c:formatCode>General</c:formatCode>
                <c:ptCount val="5"/>
                <c:pt idx="0">
                  <c:v>2.0742415524406268</c:v>
                </c:pt>
                <c:pt idx="1">
                  <c:v>2.7961952094313234</c:v>
                </c:pt>
                <c:pt idx="2">
                  <c:v>2.2877971897959237</c:v>
                </c:pt>
                <c:pt idx="3">
                  <c:v>2.9343987364873434</c:v>
                </c:pt>
                <c:pt idx="4">
                  <c:v>2.765288433647477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'EKAW16-AveragedData'!#REF!</c15:sqref>
                        </c15:formulaRef>
                      </c:ext>
                    </c:extLst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4A13-4861-869F-7A57B6E9C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4300216"/>
        <c:axId val="484300544"/>
      </c:lineChart>
      <c:catAx>
        <c:axId val="484300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4300544"/>
        <c:crosses val="autoZero"/>
        <c:auto val="1"/>
        <c:lblAlgn val="ctr"/>
        <c:lblOffset val="100"/>
        <c:noMultiLvlLbl val="0"/>
      </c:catAx>
      <c:valAx>
        <c:axId val="484300544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4300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2800"/>
              <a:t>Averaged - EKAW'16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9.7291519684013658E-2"/>
          <c:y val="0.14767797619047618"/>
          <c:w val="0.84515425634145602"/>
          <c:h val="0.61199107142857145"/>
        </c:manualLayout>
      </c:layout>
      <c:lineChart>
        <c:grouping val="standard"/>
        <c:varyColors val="0"/>
        <c:ser>
          <c:idx val="3"/>
          <c:order val="0"/>
          <c:tx>
            <c:v>Property Based (PB)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8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cat>
            <c:numRef>
              <c:f>'EKAW16-AveragedData'!$B$2:$F$2</c:f>
              <c:numCache>
                <c:formatCode>General</c:formatCode>
                <c:ptCount val="5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</c:numCache>
            </c:numRef>
          </c:cat>
          <c:val>
            <c:numRef>
              <c:f>'EKAW16-AveragedData'!$B$6:$F$6</c:f>
              <c:numCache>
                <c:formatCode>General</c:formatCode>
                <c:ptCount val="5"/>
                <c:pt idx="0">
                  <c:v>1.5222225656492199</c:v>
                </c:pt>
                <c:pt idx="1">
                  <c:v>1.7481668501922545</c:v>
                </c:pt>
                <c:pt idx="2">
                  <c:v>1.7461851208321699</c:v>
                </c:pt>
                <c:pt idx="3">
                  <c:v>1.9486567813280267</c:v>
                </c:pt>
                <c:pt idx="4">
                  <c:v>1.8722935255912523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97-46C3-9E03-33488BB53660}"/>
            </c:ext>
          </c:extLst>
        </c:ser>
        <c:ser>
          <c:idx val="4"/>
          <c:order val="1"/>
          <c:tx>
            <c:v>Property Class Based (PCB)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cat>
            <c:numRef>
              <c:f>'EKAW16-AveragedData'!$B$2:$F$2</c:f>
              <c:numCache>
                <c:formatCode>General</c:formatCode>
                <c:ptCount val="5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</c:numCache>
            </c:numRef>
          </c:cat>
          <c:val>
            <c:numRef>
              <c:f>'EKAW16-AveragedData'!$B$11:$F$11</c:f>
              <c:numCache>
                <c:formatCode>General</c:formatCode>
                <c:ptCount val="5"/>
                <c:pt idx="0">
                  <c:v>1.7538751798751757</c:v>
                </c:pt>
                <c:pt idx="1">
                  <c:v>2.1826482936456499</c:v>
                </c:pt>
                <c:pt idx="2">
                  <c:v>2.1520739603258003</c:v>
                </c:pt>
                <c:pt idx="3">
                  <c:v>2.5067743617508622</c:v>
                </c:pt>
                <c:pt idx="4">
                  <c:v>2.4494300106323093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97-46C3-9E03-33488BB536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4300216"/>
        <c:axId val="484300544"/>
        <c:extLst/>
      </c:lineChart>
      <c:catAx>
        <c:axId val="484300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ES" sz="1800"/>
                  <a:t>Portion </a:t>
                </a:r>
                <a:r>
                  <a:rPr lang="es-ES" sz="1800" baseline="0"/>
                  <a:t>of the Dataset Modifed </a:t>
                </a:r>
                <a:endParaRPr lang="es-ES" sz="1800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4300544"/>
        <c:crosses val="autoZero"/>
        <c:auto val="0"/>
        <c:lblAlgn val="ctr"/>
        <c:lblOffset val="100"/>
        <c:noMultiLvlLbl val="0"/>
      </c:catAx>
      <c:valAx>
        <c:axId val="484300544"/>
        <c:scaling>
          <c:orientation val="minMax"/>
          <c:max val="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s-ES" sz="1800"/>
                  <a:t>Measured Ratio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43002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2037685185185185"/>
          <c:y val="0.90549702380952379"/>
          <c:w val="0.76092619047619048"/>
          <c:h val="5.1665674603174602E-2"/>
        </c:manualLayout>
      </c:layout>
      <c:overlay val="0"/>
      <c:spPr>
        <a:noFill/>
        <a:ln>
          <a:solidFill>
            <a:schemeClr val="tx1"/>
          </a:solidFill>
        </a:ln>
        <a:effectLst>
          <a:softEdge rad="12700"/>
        </a:effectLst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400" b="0" i="0" kern="1200" spc="0" baseline="0">
                <a:solidFill>
                  <a:srgbClr val="595959"/>
                </a:solidFill>
                <a:effectLst/>
              </a:rPr>
              <a:t>PB Difference Ratios - ESWC'12</a:t>
            </a:r>
            <a:endParaRPr lang="es-ES" sz="14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'ESWC12-AveragedData'!$A$3</c:f>
              <c:strCache>
                <c:ptCount val="1"/>
                <c:pt idx="0">
                  <c:v>Instance Based Modification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'ESWC12-AveragedData'!$B$2:$F$2</c:f>
              <c:numCache>
                <c:formatCode>General</c:formatCode>
                <c:ptCount val="5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</c:numCache>
            </c:numRef>
          </c:cat>
          <c:val>
            <c:numRef>
              <c:f>'ESWC12-AveragedData'!$B$3:$F$3</c:f>
              <c:numCache>
                <c:formatCode>General</c:formatCode>
                <c:ptCount val="5"/>
                <c:pt idx="0">
                  <c:v>1.6766586420668634</c:v>
                </c:pt>
                <c:pt idx="1">
                  <c:v>1.7557392151481299</c:v>
                </c:pt>
                <c:pt idx="2">
                  <c:v>1.9412904218303666</c:v>
                </c:pt>
                <c:pt idx="3">
                  <c:v>2.0677665926446802</c:v>
                </c:pt>
                <c:pt idx="4">
                  <c:v>1.9705012378190867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00-4D64-B8CA-3CA8F56E152A}"/>
            </c:ext>
          </c:extLst>
        </c:ser>
        <c:ser>
          <c:idx val="2"/>
          <c:order val="1"/>
          <c:tx>
            <c:strRef>
              <c:f>'ESWC12-AveragedData'!$A$4</c:f>
              <c:strCache>
                <c:ptCount val="1"/>
                <c:pt idx="0">
                  <c:v>Property Based Modification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'ESWC12-AveragedData'!$B$2:$F$2</c:f>
              <c:numCache>
                <c:formatCode>General</c:formatCode>
                <c:ptCount val="5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</c:numCache>
            </c:numRef>
          </c:cat>
          <c:val>
            <c:numRef>
              <c:f>'ESWC12-AveragedData'!$B$4:$F$4</c:f>
              <c:numCache>
                <c:formatCode>General</c:formatCode>
                <c:ptCount val="5"/>
                <c:pt idx="0">
                  <c:v>2.4199140377388635</c:v>
                </c:pt>
                <c:pt idx="1">
                  <c:v>2.773301840979757</c:v>
                </c:pt>
                <c:pt idx="2">
                  <c:v>2.8539477603988694</c:v>
                </c:pt>
                <c:pt idx="3">
                  <c:v>2.9969410634762199</c:v>
                </c:pt>
                <c:pt idx="4">
                  <c:v>2.742174653600717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00-4D64-B8CA-3CA8F56E152A}"/>
            </c:ext>
          </c:extLst>
        </c:ser>
        <c:ser>
          <c:idx val="3"/>
          <c:order val="2"/>
          <c:tx>
            <c:strRef>
              <c:f>'ESWC12-AveragedData'!$A$5</c:f>
              <c:strCache>
                <c:ptCount val="1"/>
                <c:pt idx="0">
                  <c:v>Both Types of Modification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'ESWC12-AveragedData'!$B$2:$F$2</c:f>
              <c:numCache>
                <c:formatCode>General</c:formatCode>
                <c:ptCount val="5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</c:numCache>
            </c:numRef>
          </c:cat>
          <c:val>
            <c:numRef>
              <c:f>'ESWC12-AveragedData'!$B$5:$F$5</c:f>
              <c:numCache>
                <c:formatCode>General</c:formatCode>
                <c:ptCount val="5"/>
                <c:pt idx="0">
                  <c:v>1.9668125489482231</c:v>
                </c:pt>
                <c:pt idx="1">
                  <c:v>2.010028498090533</c:v>
                </c:pt>
                <c:pt idx="2">
                  <c:v>2.8284289330133299</c:v>
                </c:pt>
                <c:pt idx="3">
                  <c:v>2.6491218881829899</c:v>
                </c:pt>
                <c:pt idx="4">
                  <c:v>2.5312238601832768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00-4D64-B8CA-3CA8F56E15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2240336"/>
        <c:axId val="582240664"/>
      </c:lineChart>
      <c:catAx>
        <c:axId val="582240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82240664"/>
        <c:crosses val="autoZero"/>
        <c:auto val="1"/>
        <c:lblAlgn val="ctr"/>
        <c:lblOffset val="100"/>
        <c:noMultiLvlLbl val="0"/>
      </c:catAx>
      <c:valAx>
        <c:axId val="582240664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82240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400" b="0" i="0" kern="1200" spc="0" baseline="0">
                <a:solidFill>
                  <a:srgbClr val="595959"/>
                </a:solidFill>
                <a:effectLst/>
              </a:rPr>
              <a:t>PCB Difference Ratios - ESWC'12</a:t>
            </a:r>
            <a:endParaRPr lang="es-ES" sz="14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'ESWC12-AveragedData'!$A$8</c:f>
              <c:strCache>
                <c:ptCount val="1"/>
                <c:pt idx="0">
                  <c:v>Instance Based Modification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'ESWC12-AveragedData'!$B$2:$F$2</c:f>
              <c:numCache>
                <c:formatCode>General</c:formatCode>
                <c:ptCount val="5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</c:numCache>
            </c:numRef>
          </c:cat>
          <c:val>
            <c:numRef>
              <c:f>'ESWC12-AveragedData'!$B$8:$F$8</c:f>
              <c:numCache>
                <c:formatCode>General</c:formatCode>
                <c:ptCount val="5"/>
                <c:pt idx="0">
                  <c:v>2.3405638451455801</c:v>
                </c:pt>
                <c:pt idx="1">
                  <c:v>2.621818758578033</c:v>
                </c:pt>
                <c:pt idx="2">
                  <c:v>2.9884183508237165</c:v>
                </c:pt>
                <c:pt idx="3">
                  <c:v>3.2269828555977433</c:v>
                </c:pt>
                <c:pt idx="4">
                  <c:v>3.1348029944198363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DA-4F56-AE01-A358AB7175AB}"/>
            </c:ext>
          </c:extLst>
        </c:ser>
        <c:ser>
          <c:idx val="2"/>
          <c:order val="1"/>
          <c:tx>
            <c:strRef>
              <c:f>'ESWC12-AveragedData'!$A$9</c:f>
              <c:strCache>
                <c:ptCount val="1"/>
                <c:pt idx="0">
                  <c:v>Property Based Modification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'ESWC12-AveragedData'!$B$2:$F$2</c:f>
              <c:numCache>
                <c:formatCode>General</c:formatCode>
                <c:ptCount val="5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</c:numCache>
            </c:numRef>
          </c:cat>
          <c:val>
            <c:numRef>
              <c:f>'ESWC12-AveragedData'!$B$9:$F$9</c:f>
              <c:numCache>
                <c:formatCode>General</c:formatCode>
                <c:ptCount val="5"/>
                <c:pt idx="0">
                  <c:v>3.3501668828511466</c:v>
                </c:pt>
                <c:pt idx="1">
                  <c:v>4.0670911522744762</c:v>
                </c:pt>
                <c:pt idx="2">
                  <c:v>4.3541750464967164</c:v>
                </c:pt>
                <c:pt idx="3">
                  <c:v>4.6567762058840172</c:v>
                </c:pt>
                <c:pt idx="4">
                  <c:v>4.2808137017028693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DA-4F56-AE01-A358AB7175AB}"/>
            </c:ext>
          </c:extLst>
        </c:ser>
        <c:ser>
          <c:idx val="3"/>
          <c:order val="2"/>
          <c:tx>
            <c:strRef>
              <c:f>'ESWC12-AveragedData'!$A$10</c:f>
              <c:strCache>
                <c:ptCount val="1"/>
                <c:pt idx="0">
                  <c:v>Both Types of Modification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'ESWC12-AveragedData'!$B$2:$F$2</c:f>
              <c:numCache>
                <c:formatCode>General</c:formatCode>
                <c:ptCount val="5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</c:numCache>
            </c:numRef>
          </c:cat>
          <c:val>
            <c:numRef>
              <c:f>'ESWC12-AveragedData'!$B$10:$F$10</c:f>
              <c:numCache>
                <c:formatCode>General</c:formatCode>
                <c:ptCount val="5"/>
                <c:pt idx="0">
                  <c:v>2.8031890878869867</c:v>
                </c:pt>
                <c:pt idx="1">
                  <c:v>2.9882076715917063</c:v>
                </c:pt>
                <c:pt idx="2">
                  <c:v>4.2064211556251232</c:v>
                </c:pt>
                <c:pt idx="3">
                  <c:v>4.1260537071295635</c:v>
                </c:pt>
                <c:pt idx="4">
                  <c:v>3.9649000708771136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5DA-4F56-AE01-A358AB7175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8293392"/>
        <c:axId val="588284536"/>
      </c:lineChart>
      <c:catAx>
        <c:axId val="588293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88284536"/>
        <c:crosses val="autoZero"/>
        <c:auto val="1"/>
        <c:lblAlgn val="ctr"/>
        <c:lblOffset val="100"/>
        <c:noMultiLvlLbl val="0"/>
      </c:catAx>
      <c:valAx>
        <c:axId val="588284536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88293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2800"/>
              <a:t>Averaged - ESWC'12 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9.7291519684013658E-2"/>
          <c:y val="0.14767797619047618"/>
          <c:w val="0.84515425634145602"/>
          <c:h val="0.61199107142857145"/>
        </c:manualLayout>
      </c:layout>
      <c:lineChart>
        <c:grouping val="standard"/>
        <c:varyColors val="0"/>
        <c:ser>
          <c:idx val="3"/>
          <c:order val="0"/>
          <c:tx>
            <c:v>Property Based (PB)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star"/>
            <c:size val="8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cat>
            <c:numRef>
              <c:f>'WWW12-AveragedData'!$B$2:$F$2</c:f>
              <c:numCache>
                <c:formatCode>General</c:formatCode>
                <c:ptCount val="5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</c:numCache>
            </c:numRef>
          </c:cat>
          <c:val>
            <c:numRef>
              <c:f>'ESWC12-AveragedData'!$B$6:$F$6</c:f>
              <c:numCache>
                <c:formatCode>General</c:formatCode>
                <c:ptCount val="5"/>
                <c:pt idx="0">
                  <c:v>2.0211284095846498</c:v>
                </c:pt>
                <c:pt idx="1">
                  <c:v>2.17968985140614</c:v>
                </c:pt>
                <c:pt idx="2">
                  <c:v>2.5412223717475215</c:v>
                </c:pt>
                <c:pt idx="3">
                  <c:v>2.571276514767963</c:v>
                </c:pt>
                <c:pt idx="4">
                  <c:v>2.4146332505343602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28-4370-AE64-207C9678E271}"/>
            </c:ext>
          </c:extLst>
        </c:ser>
        <c:ser>
          <c:idx val="4"/>
          <c:order val="1"/>
          <c:tx>
            <c:v>Property Class Based (PCB)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cat>
            <c:numRef>
              <c:f>'WWW12-AveragedData'!$B$2:$F$2</c:f>
              <c:numCache>
                <c:formatCode>General</c:formatCode>
                <c:ptCount val="5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</c:numCache>
            </c:numRef>
          </c:cat>
          <c:val>
            <c:numRef>
              <c:f>'ESWC12-AveragedData'!$B$11:$F$11</c:f>
              <c:numCache>
                <c:formatCode>General</c:formatCode>
                <c:ptCount val="5"/>
                <c:pt idx="0">
                  <c:v>2.831306605294571</c:v>
                </c:pt>
                <c:pt idx="1">
                  <c:v>3.2257058608147382</c:v>
                </c:pt>
                <c:pt idx="2">
                  <c:v>3.849671517648519</c:v>
                </c:pt>
                <c:pt idx="3">
                  <c:v>4.0032709228704411</c:v>
                </c:pt>
                <c:pt idx="4">
                  <c:v>3.7935055889999401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28-4370-AE64-207C9678E2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4300216"/>
        <c:axId val="484300544"/>
        <c:extLst/>
      </c:lineChart>
      <c:catAx>
        <c:axId val="484300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ES" sz="1800"/>
                  <a:t>Portion </a:t>
                </a:r>
                <a:r>
                  <a:rPr lang="es-ES" sz="1800" baseline="0"/>
                  <a:t>of the Dataset Modifed </a:t>
                </a:r>
                <a:endParaRPr lang="es-ES" sz="1800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4300544"/>
        <c:crosses val="autoZero"/>
        <c:auto val="0"/>
        <c:lblAlgn val="ctr"/>
        <c:lblOffset val="100"/>
        <c:noMultiLvlLbl val="0"/>
      </c:catAx>
      <c:valAx>
        <c:axId val="484300544"/>
        <c:scaling>
          <c:orientation val="minMax"/>
          <c:max val="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s-ES" sz="1800"/>
                  <a:t>Measured Ratio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43002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2037685185185185"/>
          <c:y val="0.90549702380952379"/>
          <c:w val="0.76092619047619048"/>
          <c:h val="5.1665674603174602E-2"/>
        </c:manualLayout>
      </c:layout>
      <c:overlay val="0"/>
      <c:spPr>
        <a:noFill/>
        <a:ln>
          <a:solidFill>
            <a:schemeClr val="tx1"/>
          </a:solidFill>
        </a:ln>
        <a:effectLst>
          <a:softEdge rad="12700"/>
        </a:effectLst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400" b="0" i="0" kern="1200" spc="0" baseline="0">
                <a:solidFill>
                  <a:srgbClr val="595959"/>
                </a:solidFill>
                <a:effectLst/>
              </a:rPr>
              <a:t>PB Difference Ratios - ISWC'13</a:t>
            </a:r>
            <a:endParaRPr lang="es-ES" sz="14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'ISWC13-AveragedData'!$A$3</c:f>
              <c:strCache>
                <c:ptCount val="1"/>
                <c:pt idx="0">
                  <c:v>Instance Based Modification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'ISWC13-AveragedData'!$B$2:$F$2</c:f>
              <c:numCache>
                <c:formatCode>General</c:formatCode>
                <c:ptCount val="5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</c:numCache>
            </c:numRef>
          </c:cat>
          <c:val>
            <c:numRef>
              <c:f>'ISWC13-AveragedData'!$B$3:$F$3</c:f>
              <c:numCache>
                <c:formatCode>General</c:formatCode>
                <c:ptCount val="5"/>
                <c:pt idx="0">
                  <c:v>1.4900497778232031</c:v>
                </c:pt>
                <c:pt idx="1">
                  <c:v>1.7028689074382235</c:v>
                </c:pt>
                <c:pt idx="2">
                  <c:v>1.8075304331485367</c:v>
                </c:pt>
                <c:pt idx="3">
                  <c:v>1.9177915449701299</c:v>
                </c:pt>
                <c:pt idx="4">
                  <c:v>1.8980363111168865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D8-435E-A998-AB17C6607D1B}"/>
            </c:ext>
          </c:extLst>
        </c:ser>
        <c:ser>
          <c:idx val="2"/>
          <c:order val="1"/>
          <c:tx>
            <c:strRef>
              <c:f>'ISWC13-AveragedData'!$A$4</c:f>
              <c:strCache>
                <c:ptCount val="1"/>
                <c:pt idx="0">
                  <c:v>Property Based Modification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'ISWC13-AveragedData'!$B$2:$F$2</c:f>
              <c:numCache>
                <c:formatCode>General</c:formatCode>
                <c:ptCount val="5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</c:numCache>
            </c:numRef>
          </c:cat>
          <c:val>
            <c:numRef>
              <c:f>'ISWC13-AveragedData'!$B$4:$F$4</c:f>
              <c:numCache>
                <c:formatCode>General</c:formatCode>
                <c:ptCount val="5"/>
                <c:pt idx="0">
                  <c:v>1.6665340577646699</c:v>
                </c:pt>
                <c:pt idx="1">
                  <c:v>2.0668445108448266</c:v>
                </c:pt>
                <c:pt idx="2">
                  <c:v>2.1173321757486163</c:v>
                </c:pt>
                <c:pt idx="3">
                  <c:v>2.0758230366267498</c:v>
                </c:pt>
                <c:pt idx="4">
                  <c:v>2.1458692913810062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D8-435E-A998-AB17C6607D1B}"/>
            </c:ext>
          </c:extLst>
        </c:ser>
        <c:ser>
          <c:idx val="3"/>
          <c:order val="2"/>
          <c:tx>
            <c:strRef>
              <c:f>'ISWC13-AveragedData'!$A$5</c:f>
              <c:strCache>
                <c:ptCount val="1"/>
                <c:pt idx="0">
                  <c:v>Both Types of Modification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'ISWC13-AveragedData'!$B$2:$F$2</c:f>
              <c:numCache>
                <c:formatCode>General</c:formatCode>
                <c:ptCount val="5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</c:numCache>
            </c:numRef>
          </c:cat>
          <c:val>
            <c:numRef>
              <c:f>'ISWC13-AveragedData'!$B$5:$F$5</c:f>
              <c:numCache>
                <c:formatCode>General</c:formatCode>
                <c:ptCount val="5"/>
                <c:pt idx="0">
                  <c:v>1.6377139689250333</c:v>
                </c:pt>
                <c:pt idx="1">
                  <c:v>2.0072803901623133</c:v>
                </c:pt>
                <c:pt idx="2">
                  <c:v>2.00312283570715</c:v>
                </c:pt>
                <c:pt idx="3">
                  <c:v>2.1993318980394636</c:v>
                </c:pt>
                <c:pt idx="4">
                  <c:v>2.2693432755318366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ED8-435E-A998-AB17C6607D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2240336"/>
        <c:axId val="582240664"/>
      </c:lineChart>
      <c:catAx>
        <c:axId val="582240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82240664"/>
        <c:crosses val="autoZero"/>
        <c:auto val="1"/>
        <c:lblAlgn val="ctr"/>
        <c:lblOffset val="100"/>
        <c:noMultiLvlLbl val="0"/>
      </c:catAx>
      <c:valAx>
        <c:axId val="582240664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82240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400" b="0" i="0" kern="1200" spc="0" baseline="0">
                <a:solidFill>
                  <a:srgbClr val="595959"/>
                </a:solidFill>
                <a:effectLst/>
              </a:rPr>
              <a:t>PCB Difference Ratios - ISWC'13</a:t>
            </a:r>
            <a:endParaRPr lang="es-ES" sz="14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'ISWC13-AveragedData'!$A$8</c:f>
              <c:strCache>
                <c:ptCount val="1"/>
                <c:pt idx="0">
                  <c:v>Instance Based Modification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'ISWC13-AveragedData'!$B$8:$F$8</c:f>
              <c:numCache>
                <c:formatCode>General</c:formatCode>
                <c:ptCount val="5"/>
                <c:pt idx="0">
                  <c:v>2.014539199342233</c:v>
                </c:pt>
                <c:pt idx="1">
                  <c:v>2.46315843160375</c:v>
                </c:pt>
                <c:pt idx="2">
                  <c:v>2.7178561373106702</c:v>
                </c:pt>
                <c:pt idx="3">
                  <c:v>2.9246912752853103</c:v>
                </c:pt>
                <c:pt idx="4">
                  <c:v>2.9193950671594133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'ISWC13-AveragedData'!#REF!</c15:sqref>
                        </c15:formulaRef>
                      </c:ext>
                    </c:extLst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203E-445C-937B-417D52475FE3}"/>
            </c:ext>
          </c:extLst>
        </c:ser>
        <c:ser>
          <c:idx val="2"/>
          <c:order val="1"/>
          <c:tx>
            <c:strRef>
              <c:f>'ISWC13-AveragedData'!$A$9</c:f>
              <c:strCache>
                <c:ptCount val="1"/>
                <c:pt idx="0">
                  <c:v>Property Based Modification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'ISWC13-AveragedData'!$B$9:$F$9</c:f>
              <c:numCache>
                <c:formatCode>General</c:formatCode>
                <c:ptCount val="5"/>
                <c:pt idx="0">
                  <c:v>2.2285184054942264</c:v>
                </c:pt>
                <c:pt idx="1">
                  <c:v>2.9700036362117594</c:v>
                </c:pt>
                <c:pt idx="2">
                  <c:v>3.2369854869072263</c:v>
                </c:pt>
                <c:pt idx="3">
                  <c:v>3.1215971424818765</c:v>
                </c:pt>
                <c:pt idx="4">
                  <c:v>3.2979106690936266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'ISWC13-AveragedData'!#REF!</c15:sqref>
                        </c15:formulaRef>
                      </c:ext>
                    </c:extLst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203E-445C-937B-417D52475FE3}"/>
            </c:ext>
          </c:extLst>
        </c:ser>
        <c:ser>
          <c:idx val="3"/>
          <c:order val="2"/>
          <c:tx>
            <c:strRef>
              <c:f>'ISWC13-AveragedData'!$A$10</c:f>
              <c:strCache>
                <c:ptCount val="1"/>
                <c:pt idx="0">
                  <c:v>Both Types of Modification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'ISWC13-AveragedData'!$B$10:$F$10</c:f>
              <c:numCache>
                <c:formatCode>General</c:formatCode>
                <c:ptCount val="5"/>
                <c:pt idx="0">
                  <c:v>2.1389676770402501</c:v>
                </c:pt>
                <c:pt idx="1">
                  <c:v>2.9311426600750337</c:v>
                </c:pt>
                <c:pt idx="2">
                  <c:v>2.9705914414585934</c:v>
                </c:pt>
                <c:pt idx="3">
                  <c:v>3.3116792184550934</c:v>
                </c:pt>
                <c:pt idx="4">
                  <c:v>3.5209119816973669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'ISWC13-AveragedData'!#REF!</c15:sqref>
                        </c15:formulaRef>
                      </c:ext>
                    </c:extLst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203E-445C-937B-417D52475F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8293392"/>
        <c:axId val="588284536"/>
      </c:lineChart>
      <c:catAx>
        <c:axId val="588293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88284536"/>
        <c:crosses val="autoZero"/>
        <c:auto val="1"/>
        <c:lblAlgn val="ctr"/>
        <c:lblOffset val="100"/>
        <c:noMultiLvlLbl val="0"/>
      </c:catAx>
      <c:valAx>
        <c:axId val="588284536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88293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2800"/>
              <a:t>Averaged</a:t>
            </a:r>
            <a:r>
              <a:rPr lang="es-ES" sz="2800" baseline="0"/>
              <a:t> </a:t>
            </a:r>
            <a:r>
              <a:rPr lang="es-ES" sz="2800"/>
              <a:t> - ISWC'13</a:t>
            </a:r>
          </a:p>
          <a:p>
            <a:pPr>
              <a:defRPr/>
            </a:pPr>
            <a:endParaRPr lang="es-ES" sz="2800"/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9.7291519684013658E-2"/>
          <c:y val="0.14767797619047618"/>
          <c:w val="0.84515425634145602"/>
          <c:h val="0.61199107142857145"/>
        </c:manualLayout>
      </c:layout>
      <c:lineChart>
        <c:grouping val="standard"/>
        <c:varyColors val="0"/>
        <c:ser>
          <c:idx val="3"/>
          <c:order val="0"/>
          <c:tx>
            <c:v>Property Based (PB)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star"/>
            <c:size val="8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cat>
            <c:numRef>
              <c:f>'ISWC13-AveragedData'!$B$2:$F$2</c:f>
              <c:numCache>
                <c:formatCode>General</c:formatCode>
                <c:ptCount val="5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</c:numCache>
            </c:numRef>
          </c:cat>
          <c:val>
            <c:numRef>
              <c:f>'ISWC13-AveragedData'!$B$6:$F$6</c:f>
              <c:numCache>
                <c:formatCode>General</c:formatCode>
                <c:ptCount val="5"/>
                <c:pt idx="0">
                  <c:v>1.5980992681709687</c:v>
                </c:pt>
                <c:pt idx="1">
                  <c:v>1.925664602815121</c:v>
                </c:pt>
                <c:pt idx="2">
                  <c:v>1.9759951482014344</c:v>
                </c:pt>
                <c:pt idx="3">
                  <c:v>2.0643154932121148</c:v>
                </c:pt>
                <c:pt idx="4">
                  <c:v>2.1044162926765764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3-9E83-42B4-A296-742781D8B914}"/>
            </c:ext>
          </c:extLst>
        </c:ser>
        <c:ser>
          <c:idx val="4"/>
          <c:order val="1"/>
          <c:tx>
            <c:v>Property Class Based (PCB)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cat>
            <c:numRef>
              <c:f>'ISWC13-AveragedData'!$B$2:$F$2</c:f>
              <c:numCache>
                <c:formatCode>General</c:formatCode>
                <c:ptCount val="5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</c:numCache>
            </c:numRef>
          </c:cat>
          <c:val>
            <c:numRef>
              <c:f>'ISWC13-AveragedData'!$B$11:$F$11</c:f>
              <c:numCache>
                <c:formatCode>General</c:formatCode>
                <c:ptCount val="5"/>
                <c:pt idx="0">
                  <c:v>2.1273417606255696</c:v>
                </c:pt>
                <c:pt idx="1">
                  <c:v>2.7881015759635144</c:v>
                </c:pt>
                <c:pt idx="2">
                  <c:v>2.9751443552254968</c:v>
                </c:pt>
                <c:pt idx="3">
                  <c:v>3.1193225454074267</c:v>
                </c:pt>
                <c:pt idx="4">
                  <c:v>3.2460725726501356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4-9E83-42B4-A296-742781D8B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4300216"/>
        <c:axId val="484300544"/>
        <c:extLst/>
      </c:lineChart>
      <c:catAx>
        <c:axId val="484300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ES" sz="1800"/>
                  <a:t>Portion </a:t>
                </a:r>
                <a:r>
                  <a:rPr lang="es-ES" sz="1800" baseline="0"/>
                  <a:t>of the Dataset Modifed </a:t>
                </a:r>
                <a:endParaRPr lang="es-ES" sz="1800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4300544"/>
        <c:crosses val="autoZero"/>
        <c:auto val="0"/>
        <c:lblAlgn val="ctr"/>
        <c:lblOffset val="100"/>
        <c:noMultiLvlLbl val="0"/>
      </c:catAx>
      <c:valAx>
        <c:axId val="484300544"/>
        <c:scaling>
          <c:orientation val="minMax"/>
          <c:max val="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s-ES" sz="1800"/>
                  <a:t>Measured Ratio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43002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2037685185185185"/>
          <c:y val="0.90549702380952379"/>
          <c:w val="0.76092619047619048"/>
          <c:h val="5.1665674603174602E-2"/>
        </c:manualLayout>
      </c:layout>
      <c:overlay val="0"/>
      <c:spPr>
        <a:noFill/>
        <a:ln>
          <a:solidFill>
            <a:schemeClr val="tx1"/>
          </a:solidFill>
        </a:ln>
        <a:effectLst>
          <a:softEdge rad="12700"/>
        </a:effectLst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400" b="0" i="0" kern="1200" spc="0" baseline="0">
                <a:solidFill>
                  <a:srgbClr val="595959"/>
                </a:solidFill>
                <a:effectLst/>
              </a:rPr>
              <a:t>PB Difference Ratios - WWW'11</a:t>
            </a:r>
            <a:endParaRPr lang="es-ES" sz="14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'WWW11-AveragedData'!$A$3</c:f>
              <c:strCache>
                <c:ptCount val="1"/>
                <c:pt idx="0">
                  <c:v>Instance Based Modification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'WWW11-AveragedData'!$B$2:$F$2</c:f>
              <c:numCache>
                <c:formatCode>General</c:formatCode>
                <c:ptCount val="5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</c:numCache>
            </c:numRef>
          </c:cat>
          <c:val>
            <c:numRef>
              <c:f>'WWW11-AveragedData'!$B$3:$F$3</c:f>
              <c:numCache>
                <c:formatCode>General</c:formatCode>
                <c:ptCount val="5"/>
                <c:pt idx="0">
                  <c:v>1.7137421679307134</c:v>
                </c:pt>
                <c:pt idx="1">
                  <c:v>1.9464727729443265</c:v>
                </c:pt>
                <c:pt idx="2">
                  <c:v>2.0631660656923398</c:v>
                </c:pt>
                <c:pt idx="3">
                  <c:v>2.3473309007112135</c:v>
                </c:pt>
                <c:pt idx="4">
                  <c:v>2.2313322788759868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5C-4698-B7F2-4794AD48E828}"/>
            </c:ext>
          </c:extLst>
        </c:ser>
        <c:ser>
          <c:idx val="2"/>
          <c:order val="1"/>
          <c:tx>
            <c:strRef>
              <c:f>'WWW11-AveragedData'!$A$4</c:f>
              <c:strCache>
                <c:ptCount val="1"/>
                <c:pt idx="0">
                  <c:v>Property Based Modification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'WWW11-AveragedData'!$B$2:$F$2</c:f>
              <c:numCache>
                <c:formatCode>General</c:formatCode>
                <c:ptCount val="5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</c:numCache>
            </c:numRef>
          </c:cat>
          <c:val>
            <c:numRef>
              <c:f>'WWW11-AveragedData'!$B$4:$F$4</c:f>
              <c:numCache>
                <c:formatCode>General</c:formatCode>
                <c:ptCount val="5"/>
                <c:pt idx="0">
                  <c:v>2.2361754443333335</c:v>
                </c:pt>
                <c:pt idx="1">
                  <c:v>2.6729144188094369</c:v>
                </c:pt>
                <c:pt idx="2">
                  <c:v>2.6180443797746697</c:v>
                </c:pt>
                <c:pt idx="3">
                  <c:v>2.7051758229336831</c:v>
                </c:pt>
                <c:pt idx="4">
                  <c:v>2.5954670058627864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5C-4698-B7F2-4794AD48E828}"/>
            </c:ext>
          </c:extLst>
        </c:ser>
        <c:ser>
          <c:idx val="3"/>
          <c:order val="2"/>
          <c:tx>
            <c:strRef>
              <c:f>'WWW11-AveragedData'!$A$5</c:f>
              <c:strCache>
                <c:ptCount val="1"/>
                <c:pt idx="0">
                  <c:v>Both Types of Modification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'WWW11-AveragedData'!$B$2:$F$2</c:f>
              <c:numCache>
                <c:formatCode>General</c:formatCode>
                <c:ptCount val="5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</c:numCache>
            </c:numRef>
          </c:cat>
          <c:val>
            <c:numRef>
              <c:f>'WWW11-AveragedData'!$B$5:$F$5</c:f>
              <c:numCache>
                <c:formatCode>General</c:formatCode>
                <c:ptCount val="5"/>
                <c:pt idx="0">
                  <c:v>2.4527260420765069</c:v>
                </c:pt>
                <c:pt idx="1">
                  <c:v>2.5614247889649664</c:v>
                </c:pt>
                <c:pt idx="2">
                  <c:v>2.7736977261208531</c:v>
                </c:pt>
                <c:pt idx="3">
                  <c:v>2.5725088202020401</c:v>
                </c:pt>
                <c:pt idx="4">
                  <c:v>2.7455128487086431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5C-4698-B7F2-4794AD48E8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2240336"/>
        <c:axId val="582240664"/>
      </c:lineChart>
      <c:catAx>
        <c:axId val="582240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82240664"/>
        <c:crosses val="autoZero"/>
        <c:auto val="1"/>
        <c:lblAlgn val="ctr"/>
        <c:lblOffset val="100"/>
        <c:noMultiLvlLbl val="0"/>
      </c:catAx>
      <c:valAx>
        <c:axId val="582240664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82240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400" b="0" i="0" kern="1200" spc="0" baseline="0">
                <a:solidFill>
                  <a:srgbClr val="595959"/>
                </a:solidFill>
                <a:effectLst/>
              </a:rPr>
              <a:t>PCB Difference Ratios - WWW'11</a:t>
            </a:r>
            <a:endParaRPr lang="es-ES" sz="14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'WWW11-AveragedData'!$A$8</c:f>
              <c:strCache>
                <c:ptCount val="1"/>
                <c:pt idx="0">
                  <c:v>Instance Based Modification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'WWW11-AveragedData'!$B$7:$F$7</c:f>
              <c:numCache>
                <c:formatCode>General</c:formatCode>
                <c:ptCount val="5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</c:numCache>
            </c:numRef>
          </c:cat>
          <c:val>
            <c:numRef>
              <c:f>'WWW11-AveragedData'!$B$8:$F$8</c:f>
              <c:numCache>
                <c:formatCode>General</c:formatCode>
                <c:ptCount val="5"/>
                <c:pt idx="0">
                  <c:v>2.4691057458334669</c:v>
                </c:pt>
                <c:pt idx="1">
                  <c:v>2.9944231534845804</c:v>
                </c:pt>
                <c:pt idx="2">
                  <c:v>3.2469800995422733</c:v>
                </c:pt>
                <c:pt idx="3">
                  <c:v>3.7185057196690399</c:v>
                </c:pt>
                <c:pt idx="4">
                  <c:v>3.5786976084001232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CD-4E10-9C63-05B8D4208874}"/>
            </c:ext>
          </c:extLst>
        </c:ser>
        <c:ser>
          <c:idx val="2"/>
          <c:order val="1"/>
          <c:tx>
            <c:strRef>
              <c:f>'WWW11-AveragedData'!$A$9</c:f>
              <c:strCache>
                <c:ptCount val="1"/>
                <c:pt idx="0">
                  <c:v>Property Based Modification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'WWW11-AveragedData'!$B$7:$F$7</c:f>
              <c:numCache>
                <c:formatCode>General</c:formatCode>
                <c:ptCount val="5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</c:numCache>
            </c:numRef>
          </c:cat>
          <c:val>
            <c:numRef>
              <c:f>'WWW11-AveragedData'!$B$9:$F$9</c:f>
              <c:numCache>
                <c:formatCode>General</c:formatCode>
                <c:ptCount val="5"/>
                <c:pt idx="0">
                  <c:v>3.1450648282144336</c:v>
                </c:pt>
                <c:pt idx="1">
                  <c:v>3.9038161443091433</c:v>
                </c:pt>
                <c:pt idx="2">
                  <c:v>3.8619126185959334</c:v>
                </c:pt>
                <c:pt idx="3">
                  <c:v>4.2647021414921467</c:v>
                </c:pt>
                <c:pt idx="4">
                  <c:v>4.0936554138481069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CD-4E10-9C63-05B8D4208874}"/>
            </c:ext>
          </c:extLst>
        </c:ser>
        <c:ser>
          <c:idx val="3"/>
          <c:order val="2"/>
          <c:tx>
            <c:strRef>
              <c:f>'WWW11-AveragedData'!$A$10</c:f>
              <c:strCache>
                <c:ptCount val="1"/>
                <c:pt idx="0">
                  <c:v>Both Types of Modification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'WWW11-AveragedData'!$B$7:$F$7</c:f>
              <c:numCache>
                <c:formatCode>General</c:formatCode>
                <c:ptCount val="5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</c:numCache>
            </c:numRef>
          </c:cat>
          <c:val>
            <c:numRef>
              <c:f>'WWW11-AveragedData'!$B$10:$F$10</c:f>
              <c:numCache>
                <c:formatCode>General</c:formatCode>
                <c:ptCount val="5"/>
                <c:pt idx="0">
                  <c:v>3.6631570116932131</c:v>
                </c:pt>
                <c:pt idx="1">
                  <c:v>3.7723906976366268</c:v>
                </c:pt>
                <c:pt idx="2">
                  <c:v>4.3755057880810604</c:v>
                </c:pt>
                <c:pt idx="3">
                  <c:v>4.0365336844521442</c:v>
                </c:pt>
                <c:pt idx="4">
                  <c:v>4.3762769729450222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5CD-4E10-9C63-05B8D42088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8293392"/>
        <c:axId val="588284536"/>
      </c:lineChart>
      <c:catAx>
        <c:axId val="588293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88284536"/>
        <c:crosses val="autoZero"/>
        <c:auto val="1"/>
        <c:lblAlgn val="ctr"/>
        <c:lblOffset val="100"/>
        <c:noMultiLvlLbl val="0"/>
      </c:catAx>
      <c:valAx>
        <c:axId val="588284536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88293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2800"/>
              <a:t>Averaged - WWW'11 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9.7291519684013658E-2"/>
          <c:y val="0.14767797619047618"/>
          <c:w val="0.84515425634145602"/>
          <c:h val="0.61199107142857145"/>
        </c:manualLayout>
      </c:layout>
      <c:lineChart>
        <c:grouping val="standard"/>
        <c:varyColors val="0"/>
        <c:ser>
          <c:idx val="3"/>
          <c:order val="0"/>
          <c:tx>
            <c:v>Property Based (PB)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star"/>
            <c:size val="8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cat>
            <c:numRef>
              <c:f>'WWW12-AveragedData'!$B$2:$F$2</c:f>
              <c:numCache>
                <c:formatCode>General</c:formatCode>
                <c:ptCount val="5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</c:numCache>
            </c:numRef>
          </c:cat>
          <c:val>
            <c:numRef>
              <c:f>'WWW11-AveragedData'!$B$6:$F$6</c:f>
              <c:numCache>
                <c:formatCode>General</c:formatCode>
                <c:ptCount val="5"/>
                <c:pt idx="0">
                  <c:v>2.1342145514468513</c:v>
                </c:pt>
                <c:pt idx="1">
                  <c:v>2.3936039935729099</c:v>
                </c:pt>
                <c:pt idx="2">
                  <c:v>2.4849693905292871</c:v>
                </c:pt>
                <c:pt idx="3">
                  <c:v>2.541671847948979</c:v>
                </c:pt>
                <c:pt idx="4">
                  <c:v>2.5241040444824723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2B-4745-8FE9-FBE8E0B4B348}"/>
            </c:ext>
          </c:extLst>
        </c:ser>
        <c:ser>
          <c:idx val="4"/>
          <c:order val="1"/>
          <c:tx>
            <c:v>Property Class Based (PCB)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cat>
            <c:numRef>
              <c:f>'WWW12-AveragedData'!$B$2:$F$2</c:f>
              <c:numCache>
                <c:formatCode>General</c:formatCode>
                <c:ptCount val="5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</c:numCache>
            </c:numRef>
          </c:cat>
          <c:val>
            <c:numRef>
              <c:f>'WWW11-AveragedData'!$B$11:$F$11</c:f>
              <c:numCache>
                <c:formatCode>General</c:formatCode>
                <c:ptCount val="5"/>
                <c:pt idx="0">
                  <c:v>3.0924425285803712</c:v>
                </c:pt>
                <c:pt idx="1">
                  <c:v>3.5568766651434505</c:v>
                </c:pt>
                <c:pt idx="2">
                  <c:v>3.8281328354064228</c:v>
                </c:pt>
                <c:pt idx="3">
                  <c:v>4.006580515204444</c:v>
                </c:pt>
                <c:pt idx="4">
                  <c:v>4.0162099983977511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2B-4745-8FE9-FBE8E0B4B3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4300216"/>
        <c:axId val="484300544"/>
        <c:extLst/>
      </c:lineChart>
      <c:catAx>
        <c:axId val="484300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ES" sz="1800"/>
                  <a:t>Portion </a:t>
                </a:r>
                <a:r>
                  <a:rPr lang="es-ES" sz="1800" baseline="0"/>
                  <a:t>of the Dataset Modifed </a:t>
                </a:r>
                <a:endParaRPr lang="es-ES" sz="1800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4300544"/>
        <c:crosses val="autoZero"/>
        <c:auto val="0"/>
        <c:lblAlgn val="ctr"/>
        <c:lblOffset val="100"/>
        <c:noMultiLvlLbl val="0"/>
      </c:catAx>
      <c:valAx>
        <c:axId val="484300544"/>
        <c:scaling>
          <c:orientation val="minMax"/>
          <c:max val="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s-ES" sz="1800"/>
                  <a:t>Measured Ratio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43002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2037685185185185"/>
          <c:y val="0.90549702380952379"/>
          <c:w val="0.76092619047619048"/>
          <c:h val="5.1665674603174602E-2"/>
        </c:manualLayout>
      </c:layout>
      <c:overlay val="0"/>
      <c:spPr>
        <a:noFill/>
        <a:ln>
          <a:solidFill>
            <a:schemeClr val="tx1"/>
          </a:solidFill>
        </a:ln>
        <a:effectLst>
          <a:softEdge rad="12700"/>
        </a:effectLst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400" b="0" i="0" kern="1200" spc="0" baseline="0">
                <a:solidFill>
                  <a:srgbClr val="595959"/>
                </a:solidFill>
                <a:effectLst/>
              </a:rPr>
              <a:t>PB Difference Ratios - WWW'12</a:t>
            </a:r>
            <a:endParaRPr lang="es-ES" sz="14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'WWW12-AveragedData'!$A$3</c:f>
              <c:strCache>
                <c:ptCount val="1"/>
                <c:pt idx="0">
                  <c:v>Instance Based Modification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'WWW12-AveragedData'!$B$2:$F$2</c:f>
              <c:numCache>
                <c:formatCode>General</c:formatCode>
                <c:ptCount val="5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</c:numCache>
            </c:numRef>
          </c:cat>
          <c:val>
            <c:numRef>
              <c:f>'WWW12-AveragedData'!$B$3:$F$3</c:f>
              <c:numCache>
                <c:formatCode>General</c:formatCode>
                <c:ptCount val="5"/>
                <c:pt idx="0">
                  <c:v>1.54321821557141</c:v>
                </c:pt>
                <c:pt idx="1">
                  <c:v>1.7390332941285831</c:v>
                </c:pt>
                <c:pt idx="2">
                  <c:v>1.8423653138402198</c:v>
                </c:pt>
                <c:pt idx="3">
                  <c:v>1.8970688938996432</c:v>
                </c:pt>
                <c:pt idx="4">
                  <c:v>1.9875474660186168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D1-4052-A84C-BF4AD17BD0C6}"/>
            </c:ext>
          </c:extLst>
        </c:ser>
        <c:ser>
          <c:idx val="2"/>
          <c:order val="1"/>
          <c:tx>
            <c:strRef>
              <c:f>'WWW12-AveragedData'!$A$4</c:f>
              <c:strCache>
                <c:ptCount val="1"/>
                <c:pt idx="0">
                  <c:v>Property Based Modification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'WWW12-AveragedData'!$B$2:$F$2</c:f>
              <c:numCache>
                <c:formatCode>General</c:formatCode>
                <c:ptCount val="5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</c:numCache>
            </c:numRef>
          </c:cat>
          <c:val>
            <c:numRef>
              <c:f>'WWW12-AveragedData'!$B$4:$F$4</c:f>
              <c:numCache>
                <c:formatCode>General</c:formatCode>
                <c:ptCount val="5"/>
                <c:pt idx="0">
                  <c:v>1.7695972350278799</c:v>
                </c:pt>
                <c:pt idx="1">
                  <c:v>2.5862578368467934</c:v>
                </c:pt>
                <c:pt idx="2">
                  <c:v>2.3830398953423164</c:v>
                </c:pt>
                <c:pt idx="3">
                  <c:v>2.6398878447639667</c:v>
                </c:pt>
                <c:pt idx="4">
                  <c:v>2.5150667320864399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D1-4052-A84C-BF4AD17BD0C6}"/>
            </c:ext>
          </c:extLst>
        </c:ser>
        <c:ser>
          <c:idx val="3"/>
          <c:order val="2"/>
          <c:tx>
            <c:strRef>
              <c:f>'WWW12-AveragedData'!$A$5</c:f>
              <c:strCache>
                <c:ptCount val="1"/>
                <c:pt idx="0">
                  <c:v>Both Types of Modification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'WWW12-AveragedData'!$B$2:$F$2</c:f>
              <c:numCache>
                <c:formatCode>General</c:formatCode>
                <c:ptCount val="5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</c:numCache>
            </c:numRef>
          </c:cat>
          <c:val>
            <c:numRef>
              <c:f>'WWW12-AveragedData'!$B$5:$F$5</c:f>
              <c:numCache>
                <c:formatCode>General</c:formatCode>
                <c:ptCount val="5"/>
                <c:pt idx="0">
                  <c:v>1.7586608584499299</c:v>
                </c:pt>
                <c:pt idx="1">
                  <c:v>2.5689785201796966</c:v>
                </c:pt>
                <c:pt idx="2">
                  <c:v>2.1940667378339964</c:v>
                </c:pt>
                <c:pt idx="3">
                  <c:v>2.1726270559963066</c:v>
                </c:pt>
                <c:pt idx="4">
                  <c:v>2.5859776578702571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FD1-4052-A84C-BF4AD17BD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2240336"/>
        <c:axId val="582240664"/>
      </c:lineChart>
      <c:catAx>
        <c:axId val="582240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82240664"/>
        <c:crosses val="autoZero"/>
        <c:auto val="1"/>
        <c:lblAlgn val="ctr"/>
        <c:lblOffset val="100"/>
        <c:noMultiLvlLbl val="0"/>
      </c:catAx>
      <c:valAx>
        <c:axId val="582240664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82240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400" b="0" i="0" kern="1200" spc="0" baseline="0">
                <a:solidFill>
                  <a:srgbClr val="595959"/>
                </a:solidFill>
                <a:effectLst/>
              </a:rPr>
              <a:t>PCB Difference Ratios - WWW'12</a:t>
            </a:r>
            <a:endParaRPr lang="es-ES" sz="14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'WWW12-AveragedData'!$A$8</c:f>
              <c:strCache>
                <c:ptCount val="1"/>
                <c:pt idx="0">
                  <c:v>Instance Based Modification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'WWW12-AveragedData'!$B$2:$F$2</c:f>
              <c:numCache>
                <c:formatCode>General</c:formatCode>
                <c:ptCount val="5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</c:numCache>
            </c:numRef>
          </c:cat>
          <c:val>
            <c:numRef>
              <c:f>'WWW12-AveragedData'!$B$8:$F$8</c:f>
              <c:numCache>
                <c:formatCode>General</c:formatCode>
                <c:ptCount val="5"/>
                <c:pt idx="0">
                  <c:v>2.1382393353483402</c:v>
                </c:pt>
                <c:pt idx="1">
                  <c:v>2.601272320320533</c:v>
                </c:pt>
                <c:pt idx="2">
                  <c:v>2.8546994088034237</c:v>
                </c:pt>
                <c:pt idx="3">
                  <c:v>2.9878475376550999</c:v>
                </c:pt>
                <c:pt idx="4">
                  <c:v>3.1575302225536102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D8-4CB0-8C0B-A3DAB920B7DB}"/>
            </c:ext>
          </c:extLst>
        </c:ser>
        <c:ser>
          <c:idx val="2"/>
          <c:order val="1"/>
          <c:tx>
            <c:strRef>
              <c:f>'WWW12-AveragedData'!$A$9</c:f>
              <c:strCache>
                <c:ptCount val="1"/>
                <c:pt idx="0">
                  <c:v>Property Based Modification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'WWW12-AveragedData'!$B$2:$F$2</c:f>
              <c:numCache>
                <c:formatCode>General</c:formatCode>
                <c:ptCount val="5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</c:numCache>
            </c:numRef>
          </c:cat>
          <c:val>
            <c:numRef>
              <c:f>'WWW12-AveragedData'!$B$9:$F$9</c:f>
              <c:numCache>
                <c:formatCode>General</c:formatCode>
                <c:ptCount val="5"/>
                <c:pt idx="0">
                  <c:v>2.5083647964313767</c:v>
                </c:pt>
                <c:pt idx="1">
                  <c:v>3.7880827277278364</c:v>
                </c:pt>
                <c:pt idx="2">
                  <c:v>3.6003452789116266</c:v>
                </c:pt>
                <c:pt idx="3">
                  <c:v>4.0391480001131335</c:v>
                </c:pt>
                <c:pt idx="4">
                  <c:v>3.7366785467452437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D8-4CB0-8C0B-A3DAB920B7DB}"/>
            </c:ext>
          </c:extLst>
        </c:ser>
        <c:ser>
          <c:idx val="3"/>
          <c:order val="2"/>
          <c:tx>
            <c:strRef>
              <c:f>'WWW12-AveragedData'!$A$10</c:f>
              <c:strCache>
                <c:ptCount val="1"/>
                <c:pt idx="0">
                  <c:v>Both Types of Modification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'WWW12-AveragedData'!$B$2:$F$2</c:f>
              <c:numCache>
                <c:formatCode>General</c:formatCode>
                <c:ptCount val="5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</c:numCache>
            </c:numRef>
          </c:cat>
          <c:val>
            <c:numRef>
              <c:f>'WWW12-AveragedData'!$B$10:$F$10</c:f>
              <c:numCache>
                <c:formatCode>General</c:formatCode>
                <c:ptCount val="5"/>
                <c:pt idx="0">
                  <c:v>2.4195588282420966</c:v>
                </c:pt>
                <c:pt idx="1">
                  <c:v>3.7216983243838135</c:v>
                </c:pt>
                <c:pt idx="2">
                  <c:v>3.2091134895655729</c:v>
                </c:pt>
                <c:pt idx="3">
                  <c:v>3.3069015519187066</c:v>
                </c:pt>
                <c:pt idx="4">
                  <c:v>3.9074063829696235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D8-4CB0-8C0B-A3DAB920B7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8293392"/>
        <c:axId val="588284536"/>
      </c:lineChart>
      <c:catAx>
        <c:axId val="588293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88284536"/>
        <c:crosses val="autoZero"/>
        <c:auto val="1"/>
        <c:lblAlgn val="ctr"/>
        <c:lblOffset val="100"/>
        <c:noMultiLvlLbl val="0"/>
      </c:catAx>
      <c:valAx>
        <c:axId val="588284536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88293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2800"/>
              <a:t>Averaged - WWW'12 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9.7291519684013658E-2"/>
          <c:y val="0.14767797619047618"/>
          <c:w val="0.84515425634145602"/>
          <c:h val="0.61199107142857145"/>
        </c:manualLayout>
      </c:layout>
      <c:lineChart>
        <c:grouping val="standard"/>
        <c:varyColors val="0"/>
        <c:ser>
          <c:idx val="3"/>
          <c:order val="0"/>
          <c:tx>
            <c:v>Property Based (PB)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star"/>
            <c:size val="8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cat>
            <c:numRef>
              <c:f>'WWW12-AveragedData'!$B$2:$F$2</c:f>
              <c:numCache>
                <c:formatCode>General</c:formatCode>
                <c:ptCount val="5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</c:numCache>
            </c:numRef>
          </c:cat>
          <c:val>
            <c:numRef>
              <c:f>'WWW12-AveragedData'!$B$6:$F$6</c:f>
              <c:numCache>
                <c:formatCode>General</c:formatCode>
                <c:ptCount val="5"/>
                <c:pt idx="0">
                  <c:v>1.6904921030164066</c:v>
                </c:pt>
                <c:pt idx="1">
                  <c:v>2.2980898837183577</c:v>
                </c:pt>
                <c:pt idx="2">
                  <c:v>2.1398239823388443</c:v>
                </c:pt>
                <c:pt idx="3">
                  <c:v>2.2365279315533058</c:v>
                </c:pt>
                <c:pt idx="4">
                  <c:v>2.3628639519917716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4E-4349-9679-3E956425B9EC}"/>
            </c:ext>
          </c:extLst>
        </c:ser>
        <c:ser>
          <c:idx val="4"/>
          <c:order val="1"/>
          <c:tx>
            <c:v>Property Class Based (PCB)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cat>
            <c:numRef>
              <c:f>'WWW12-AveragedData'!$B$2:$F$2</c:f>
              <c:numCache>
                <c:formatCode>General</c:formatCode>
                <c:ptCount val="5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</c:numCache>
            </c:numRef>
          </c:cat>
          <c:val>
            <c:numRef>
              <c:f>'WWW12-AveragedData'!$B$11:$F$11</c:f>
              <c:numCache>
                <c:formatCode>General</c:formatCode>
                <c:ptCount val="5"/>
                <c:pt idx="0">
                  <c:v>2.3553876533406046</c:v>
                </c:pt>
                <c:pt idx="1">
                  <c:v>3.3703511241440611</c:v>
                </c:pt>
                <c:pt idx="2">
                  <c:v>3.221386059093541</c:v>
                </c:pt>
                <c:pt idx="3">
                  <c:v>3.4446323632289797</c:v>
                </c:pt>
                <c:pt idx="4">
                  <c:v>3.6005383840894924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44E-4349-9679-3E956425B9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4300216"/>
        <c:axId val="484300544"/>
        <c:extLst/>
      </c:lineChart>
      <c:catAx>
        <c:axId val="484300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ES" sz="1800"/>
                  <a:t>Portion </a:t>
                </a:r>
                <a:r>
                  <a:rPr lang="es-ES" sz="1800" baseline="0"/>
                  <a:t>of the Dataset Modifed </a:t>
                </a:r>
                <a:endParaRPr lang="es-ES" sz="1800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4300544"/>
        <c:crosses val="autoZero"/>
        <c:auto val="0"/>
        <c:lblAlgn val="ctr"/>
        <c:lblOffset val="100"/>
        <c:noMultiLvlLbl val="0"/>
      </c:catAx>
      <c:valAx>
        <c:axId val="484300544"/>
        <c:scaling>
          <c:orientation val="minMax"/>
          <c:max val="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s-ES" sz="1800"/>
                  <a:t>Measured Ratio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43002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2037685185185185"/>
          <c:y val="0.90549702380952379"/>
          <c:w val="0.76092619047619048"/>
          <c:h val="5.1665674603174602E-2"/>
        </c:manualLayout>
      </c:layout>
      <c:overlay val="0"/>
      <c:spPr>
        <a:noFill/>
        <a:ln>
          <a:solidFill>
            <a:schemeClr val="tx1"/>
          </a:solidFill>
        </a:ln>
        <a:effectLst>
          <a:softEdge rad="12700"/>
        </a:effectLst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</xdr:colOff>
      <xdr:row>8</xdr:row>
      <xdr:rowOff>14285</xdr:rowOff>
    </xdr:from>
    <xdr:to>
      <xdr:col>15</xdr:col>
      <xdr:colOff>4087</xdr:colOff>
      <xdr:row>23</xdr:row>
      <xdr:rowOff>36785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14286</xdr:colOff>
      <xdr:row>24</xdr:row>
      <xdr:rowOff>14287</xdr:rowOff>
    </xdr:from>
    <xdr:to>
      <xdr:col>15</xdr:col>
      <xdr:colOff>13611</xdr:colOff>
      <xdr:row>39</xdr:row>
      <xdr:rowOff>36787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11</xdr:row>
      <xdr:rowOff>9524</xdr:rowOff>
    </xdr:from>
    <xdr:to>
      <xdr:col>8</xdr:col>
      <xdr:colOff>568650</xdr:colOff>
      <xdr:row>37</xdr:row>
      <xdr:rowOff>96524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24</xdr:row>
      <xdr:rowOff>0</xdr:rowOff>
    </xdr:from>
    <xdr:to>
      <xdr:col>16</xdr:col>
      <xdr:colOff>66000</xdr:colOff>
      <xdr:row>39</xdr:row>
      <xdr:rowOff>22500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757238</xdr:colOff>
      <xdr:row>7</xdr:row>
      <xdr:rowOff>176213</xdr:rowOff>
    </xdr:from>
    <xdr:to>
      <xdr:col>16</xdr:col>
      <xdr:colOff>61238</xdr:colOff>
      <xdr:row>23</xdr:row>
      <xdr:rowOff>8213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11</xdr:row>
      <xdr:rowOff>0</xdr:rowOff>
    </xdr:from>
    <xdr:to>
      <xdr:col>8</xdr:col>
      <xdr:colOff>568650</xdr:colOff>
      <xdr:row>37</xdr:row>
      <xdr:rowOff>87000</xdr:rowOff>
    </xdr:to>
    <xdr:graphicFrame macro="">
      <xdr:nvGraphicFramePr>
        <xdr:cNvPr id="12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14287</xdr:colOff>
      <xdr:row>8</xdr:row>
      <xdr:rowOff>4762</xdr:rowOff>
    </xdr:from>
    <xdr:to>
      <xdr:col>16</xdr:col>
      <xdr:colOff>80287</xdr:colOff>
      <xdr:row>23</xdr:row>
      <xdr:rowOff>27262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4762</xdr:colOff>
      <xdr:row>24</xdr:row>
      <xdr:rowOff>4762</xdr:rowOff>
    </xdr:from>
    <xdr:to>
      <xdr:col>16</xdr:col>
      <xdr:colOff>70762</xdr:colOff>
      <xdr:row>39</xdr:row>
      <xdr:rowOff>27262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11</xdr:row>
      <xdr:rowOff>0</xdr:rowOff>
    </xdr:from>
    <xdr:to>
      <xdr:col>8</xdr:col>
      <xdr:colOff>567225</xdr:colOff>
      <xdr:row>37</xdr:row>
      <xdr:rowOff>87000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14287</xdr:colOff>
      <xdr:row>7</xdr:row>
      <xdr:rowOff>185737</xdr:rowOff>
    </xdr:from>
    <xdr:to>
      <xdr:col>16</xdr:col>
      <xdr:colOff>80287</xdr:colOff>
      <xdr:row>23</xdr:row>
      <xdr:rowOff>17737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14287</xdr:colOff>
      <xdr:row>24</xdr:row>
      <xdr:rowOff>4762</xdr:rowOff>
    </xdr:from>
    <xdr:to>
      <xdr:col>16</xdr:col>
      <xdr:colOff>80287</xdr:colOff>
      <xdr:row>39</xdr:row>
      <xdr:rowOff>27262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11</xdr:row>
      <xdr:rowOff>9525</xdr:rowOff>
    </xdr:from>
    <xdr:to>
      <xdr:col>8</xdr:col>
      <xdr:colOff>567225</xdr:colOff>
      <xdr:row>37</xdr:row>
      <xdr:rowOff>96525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</xdr:colOff>
      <xdr:row>8</xdr:row>
      <xdr:rowOff>4762</xdr:rowOff>
    </xdr:from>
    <xdr:to>
      <xdr:col>16</xdr:col>
      <xdr:colOff>70762</xdr:colOff>
      <xdr:row>23</xdr:row>
      <xdr:rowOff>27262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14287</xdr:colOff>
      <xdr:row>24</xdr:row>
      <xdr:rowOff>4762</xdr:rowOff>
    </xdr:from>
    <xdr:to>
      <xdr:col>16</xdr:col>
      <xdr:colOff>80287</xdr:colOff>
      <xdr:row>39</xdr:row>
      <xdr:rowOff>27262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11</xdr:row>
      <xdr:rowOff>0</xdr:rowOff>
    </xdr:from>
    <xdr:to>
      <xdr:col>8</xdr:col>
      <xdr:colOff>567225</xdr:colOff>
      <xdr:row>37</xdr:row>
      <xdr:rowOff>87000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</xdr:colOff>
      <xdr:row>8</xdr:row>
      <xdr:rowOff>4762</xdr:rowOff>
    </xdr:from>
    <xdr:to>
      <xdr:col>16</xdr:col>
      <xdr:colOff>70762</xdr:colOff>
      <xdr:row>23</xdr:row>
      <xdr:rowOff>27262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14287</xdr:colOff>
      <xdr:row>24</xdr:row>
      <xdr:rowOff>4762</xdr:rowOff>
    </xdr:from>
    <xdr:to>
      <xdr:col>16</xdr:col>
      <xdr:colOff>80287</xdr:colOff>
      <xdr:row>39</xdr:row>
      <xdr:rowOff>27262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11</xdr:row>
      <xdr:rowOff>9524</xdr:rowOff>
    </xdr:from>
    <xdr:to>
      <xdr:col>8</xdr:col>
      <xdr:colOff>576750</xdr:colOff>
      <xdr:row>37</xdr:row>
      <xdr:rowOff>96524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46"/>
  <sheetViews>
    <sheetView workbookViewId="0">
      <selection activeCell="G10" sqref="G10:G46"/>
    </sheetView>
  </sheetViews>
  <sheetFormatPr baseColWidth="10" defaultRowHeight="15" x14ac:dyDescent="0.25"/>
  <cols>
    <col min="2" max="2" width="54.42578125" bestFit="1" customWidth="1"/>
    <col min="6" max="6" width="34.42578125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hidden="1" x14ac:dyDescent="0.25">
      <c r="A2" t="s">
        <v>11</v>
      </c>
      <c r="B2" t="s">
        <v>27</v>
      </c>
      <c r="C2" t="s">
        <v>8</v>
      </c>
      <c r="D2">
        <v>0.164767377499769</v>
      </c>
      <c r="E2">
        <v>0.20480392923733301</v>
      </c>
      <c r="F2">
        <v>1.11630294774828</v>
      </c>
      <c r="G2">
        <v>1.1262396207882499</v>
      </c>
    </row>
    <row r="3" spans="1:7" hidden="1" x14ac:dyDescent="0.25">
      <c r="A3" t="s">
        <v>11</v>
      </c>
      <c r="B3" t="s">
        <v>27</v>
      </c>
      <c r="C3" t="s">
        <v>9</v>
      </c>
      <c r="D3">
        <v>0.12049541983265501</v>
      </c>
      <c r="E3">
        <v>0.158080870238232</v>
      </c>
      <c r="F3">
        <v>1.26635605498041</v>
      </c>
      <c r="G3">
        <v>1.2954606534234501</v>
      </c>
    </row>
    <row r="4" spans="1:7" hidden="1" x14ac:dyDescent="0.25">
      <c r="A4" t="s">
        <v>11</v>
      </c>
      <c r="B4" t="s">
        <v>27</v>
      </c>
      <c r="C4" t="s">
        <v>10</v>
      </c>
      <c r="D4">
        <v>0.116517478288229</v>
      </c>
      <c r="E4">
        <v>0.15132971630947101</v>
      </c>
      <c r="F4">
        <v>1.30870056383777</v>
      </c>
      <c r="G4">
        <v>1.3387772285699899</v>
      </c>
    </row>
    <row r="5" spans="1:7" hidden="1" x14ac:dyDescent="0.25">
      <c r="A5" t="s">
        <v>11</v>
      </c>
      <c r="B5" t="s">
        <v>26</v>
      </c>
      <c r="C5" t="s">
        <v>8</v>
      </c>
      <c r="D5">
        <v>0.164767377499769</v>
      </c>
      <c r="E5">
        <v>0.199697091682211</v>
      </c>
      <c r="F5">
        <v>1.34899721127606</v>
      </c>
      <c r="G5">
        <v>1.3826819251547</v>
      </c>
    </row>
    <row r="6" spans="1:7" hidden="1" x14ac:dyDescent="0.25">
      <c r="A6" t="s">
        <v>11</v>
      </c>
      <c r="B6" t="s">
        <v>26</v>
      </c>
      <c r="C6" t="s">
        <v>9</v>
      </c>
      <c r="D6">
        <v>0.12049541983265501</v>
      </c>
      <c r="E6">
        <v>0.15726095028408901</v>
      </c>
      <c r="F6">
        <v>1.54228398001066</v>
      </c>
      <c r="G6">
        <v>1.6350993536642699</v>
      </c>
    </row>
    <row r="7" spans="1:7" hidden="1" x14ac:dyDescent="0.25">
      <c r="A7" t="s">
        <v>11</v>
      </c>
      <c r="B7" t="s">
        <v>26</v>
      </c>
      <c r="C7" t="s">
        <v>10</v>
      </c>
      <c r="D7">
        <v>0.116517478288229</v>
      </c>
      <c r="E7">
        <v>0.15154410827634901</v>
      </c>
      <c r="F7">
        <v>1.5898166022956499</v>
      </c>
      <c r="G7">
        <v>1.7051348091471701</v>
      </c>
    </row>
    <row r="8" spans="1:7" hidden="1" x14ac:dyDescent="0.25">
      <c r="A8" t="s">
        <v>11</v>
      </c>
      <c r="B8" t="s">
        <v>25</v>
      </c>
      <c r="C8" t="s">
        <v>8</v>
      </c>
      <c r="D8">
        <v>0.164767377499769</v>
      </c>
      <c r="E8">
        <v>0.200880244273583</v>
      </c>
      <c r="F8">
        <v>1.7488039061438201</v>
      </c>
      <c r="G8">
        <v>1.7949805622791599</v>
      </c>
    </row>
    <row r="9" spans="1:7" hidden="1" x14ac:dyDescent="0.25">
      <c r="A9" t="s">
        <v>11</v>
      </c>
      <c r="B9" t="s">
        <v>25</v>
      </c>
      <c r="C9" t="s">
        <v>9</v>
      </c>
      <c r="D9">
        <v>0.12049541983265501</v>
      </c>
      <c r="E9">
        <v>0.14966066836592301</v>
      </c>
      <c r="F9">
        <v>1.9217198721225099</v>
      </c>
      <c r="G9">
        <v>1.99558689550452</v>
      </c>
    </row>
    <row r="10" spans="1:7" x14ac:dyDescent="0.25">
      <c r="A10" t="s">
        <v>11</v>
      </c>
      <c r="B10" t="s">
        <v>25</v>
      </c>
      <c r="C10" t="s">
        <v>10</v>
      </c>
      <c r="D10">
        <v>0.116517478288229</v>
      </c>
      <c r="E10">
        <v>0.14445150674614199</v>
      </c>
      <c r="F10">
        <v>1.9791159696771401</v>
      </c>
      <c r="G10">
        <v>2.0659364629039398</v>
      </c>
    </row>
    <row r="11" spans="1:7" hidden="1" x14ac:dyDescent="0.25">
      <c r="A11" t="s">
        <v>11</v>
      </c>
      <c r="B11" t="s">
        <v>24</v>
      </c>
      <c r="C11" t="s">
        <v>8</v>
      </c>
      <c r="D11">
        <v>0.164767377499769</v>
      </c>
      <c r="E11">
        <v>0.23383843946736699</v>
      </c>
      <c r="F11">
        <v>1.1786664302215399</v>
      </c>
      <c r="G11">
        <v>1.2117557157865899</v>
      </c>
    </row>
    <row r="12" spans="1:7" hidden="1" x14ac:dyDescent="0.25">
      <c r="A12" t="s">
        <v>11</v>
      </c>
      <c r="B12" t="s">
        <v>24</v>
      </c>
      <c r="C12" t="s">
        <v>9</v>
      </c>
      <c r="D12">
        <v>0.12049541983265501</v>
      </c>
      <c r="E12">
        <v>0.17789217274326799</v>
      </c>
      <c r="F12">
        <v>1.4350652482438899</v>
      </c>
      <c r="G12">
        <v>1.50997535374415</v>
      </c>
    </row>
    <row r="13" spans="1:7" hidden="1" x14ac:dyDescent="0.25">
      <c r="A13" t="s">
        <v>11</v>
      </c>
      <c r="B13" t="s">
        <v>24</v>
      </c>
      <c r="C13" t="s">
        <v>10</v>
      </c>
      <c r="D13">
        <v>0.116517478288229</v>
      </c>
      <c r="E13">
        <v>0.17560932190846501</v>
      </c>
      <c r="F13">
        <v>1.6001400955087399</v>
      </c>
      <c r="G13">
        <v>1.51070389517726</v>
      </c>
    </row>
    <row r="14" spans="1:7" hidden="1" x14ac:dyDescent="0.25">
      <c r="A14" t="s">
        <v>11</v>
      </c>
      <c r="B14" t="s">
        <v>23</v>
      </c>
      <c r="C14" t="s">
        <v>8</v>
      </c>
      <c r="D14">
        <v>0.164767377499769</v>
      </c>
      <c r="E14">
        <v>0.23085615254987199</v>
      </c>
      <c r="F14">
        <v>1.7561028603693201</v>
      </c>
      <c r="G14">
        <v>1.8653822750495299</v>
      </c>
    </row>
    <row r="15" spans="1:7" hidden="1" x14ac:dyDescent="0.25">
      <c r="A15" t="s">
        <v>11</v>
      </c>
      <c r="B15" t="s">
        <v>23</v>
      </c>
      <c r="C15" t="s">
        <v>9</v>
      </c>
      <c r="D15">
        <v>0.12049541983265501</v>
      </c>
      <c r="E15">
        <v>0.17776659220566199</v>
      </c>
      <c r="F15">
        <v>2.09813538926953</v>
      </c>
      <c r="G15">
        <v>2.3327400562182201</v>
      </c>
    </row>
    <row r="16" spans="1:7" hidden="1" x14ac:dyDescent="0.25">
      <c r="A16" t="s">
        <v>11</v>
      </c>
      <c r="B16" t="s">
        <v>23</v>
      </c>
      <c r="C16" t="s">
        <v>10</v>
      </c>
      <c r="D16">
        <v>0.116517478288229</v>
      </c>
      <c r="E16">
        <v>0.171906204214471</v>
      </c>
      <c r="F16">
        <v>2.1534520465983702</v>
      </c>
      <c r="G16">
        <v>2.4289564503605399</v>
      </c>
    </row>
    <row r="17" spans="1:7" hidden="1" x14ac:dyDescent="0.25">
      <c r="A17" t="s">
        <v>11</v>
      </c>
      <c r="B17" t="s">
        <v>22</v>
      </c>
      <c r="C17" t="s">
        <v>8</v>
      </c>
      <c r="D17">
        <v>0.164767377499769</v>
      </c>
      <c r="E17">
        <v>0.25724295585315698</v>
      </c>
      <c r="F17">
        <v>1.9731415380181301</v>
      </c>
      <c r="G17">
        <v>2.1246107099982199</v>
      </c>
    </row>
    <row r="18" spans="1:7" hidden="1" x14ac:dyDescent="0.25">
      <c r="A18" t="s">
        <v>11</v>
      </c>
      <c r="B18" t="s">
        <v>22</v>
      </c>
      <c r="C18" t="s">
        <v>9</v>
      </c>
      <c r="D18">
        <v>0.12049541983265501</v>
      </c>
      <c r="E18">
        <v>0.203590563888605</v>
      </c>
      <c r="F18">
        <v>2.2857141400399201</v>
      </c>
      <c r="G18">
        <v>2.5545520173126599</v>
      </c>
    </row>
    <row r="19" spans="1:7" x14ac:dyDescent="0.25">
      <c r="A19" t="s">
        <v>11</v>
      </c>
      <c r="B19" t="s">
        <v>22</v>
      </c>
      <c r="C19" t="s">
        <v>10</v>
      </c>
      <c r="D19">
        <v>0.116517478288229</v>
      </c>
      <c r="E19">
        <v>0.194704837924221</v>
      </c>
      <c r="F19">
        <v>2.3558489362231598</v>
      </c>
      <c r="G19">
        <v>2.6620615864609798</v>
      </c>
    </row>
    <row r="20" spans="1:7" hidden="1" x14ac:dyDescent="0.25">
      <c r="A20" t="s">
        <v>11</v>
      </c>
      <c r="B20" t="s">
        <v>21</v>
      </c>
      <c r="C20" t="s">
        <v>8</v>
      </c>
      <c r="D20">
        <v>0.164767377499769</v>
      </c>
      <c r="E20">
        <v>0.25940425362297298</v>
      </c>
      <c r="F20">
        <v>1.2426891960217901</v>
      </c>
      <c r="G20">
        <v>1.28646361343004</v>
      </c>
    </row>
    <row r="21" spans="1:7" hidden="1" x14ac:dyDescent="0.25">
      <c r="A21" t="s">
        <v>11</v>
      </c>
      <c r="B21" t="s">
        <v>21</v>
      </c>
      <c r="C21" t="s">
        <v>9</v>
      </c>
      <c r="D21">
        <v>0.12049541983265501</v>
      </c>
      <c r="E21">
        <v>0.202855960633052</v>
      </c>
      <c r="F21">
        <v>1.5213671085289899</v>
      </c>
      <c r="G21">
        <v>1.63259667355848</v>
      </c>
    </row>
    <row r="22" spans="1:7" hidden="1" x14ac:dyDescent="0.25">
      <c r="A22" t="s">
        <v>11</v>
      </c>
      <c r="B22" t="s">
        <v>21</v>
      </c>
      <c r="C22" t="s">
        <v>10</v>
      </c>
      <c r="D22">
        <v>0.116517478288229</v>
      </c>
      <c r="E22">
        <v>0.192420281868147</v>
      </c>
      <c r="F22">
        <v>1.6983420969257801</v>
      </c>
      <c r="G22">
        <v>1.7013129713035799</v>
      </c>
    </row>
    <row r="23" spans="1:7" hidden="1" x14ac:dyDescent="0.25">
      <c r="A23" t="s">
        <v>11</v>
      </c>
      <c r="B23" t="s">
        <v>20</v>
      </c>
      <c r="C23" t="s">
        <v>8</v>
      </c>
      <c r="D23">
        <v>0.164767377499769</v>
      </c>
      <c r="E23">
        <v>0.24803642418587499</v>
      </c>
      <c r="F23">
        <v>1.93173827134218</v>
      </c>
      <c r="G23">
        <v>2.0855394001039902</v>
      </c>
    </row>
    <row r="24" spans="1:7" hidden="1" x14ac:dyDescent="0.25">
      <c r="A24" t="s">
        <v>11</v>
      </c>
      <c r="B24" t="s">
        <v>20</v>
      </c>
      <c r="C24" t="s">
        <v>9</v>
      </c>
      <c r="D24">
        <v>0.12049541983265501</v>
      </c>
      <c r="E24">
        <v>0.196515641609567</v>
      </c>
      <c r="F24">
        <v>2.2272313943344901</v>
      </c>
      <c r="G24">
        <v>2.5098214808625601</v>
      </c>
    </row>
    <row r="25" spans="1:7" hidden="1" x14ac:dyDescent="0.25">
      <c r="A25" t="s">
        <v>11</v>
      </c>
      <c r="B25" t="s">
        <v>20</v>
      </c>
      <c r="C25" t="s">
        <v>10</v>
      </c>
      <c r="D25">
        <v>0.116517478288229</v>
      </c>
      <c r="E25">
        <v>0.186337254294733</v>
      </c>
      <c r="F25">
        <v>2.3392419928938399</v>
      </c>
      <c r="G25">
        <v>2.6491561553724399</v>
      </c>
    </row>
    <row r="26" spans="1:7" hidden="1" x14ac:dyDescent="0.25">
      <c r="A26" t="s">
        <v>11</v>
      </c>
      <c r="B26" t="s">
        <v>19</v>
      </c>
      <c r="C26" t="s">
        <v>8</v>
      </c>
      <c r="D26">
        <v>0.164767377499769</v>
      </c>
      <c r="E26">
        <v>0.25351861104115903</v>
      </c>
      <c r="F26">
        <v>1.9613010788349201</v>
      </c>
      <c r="G26">
        <v>2.13312460640388</v>
      </c>
    </row>
    <row r="27" spans="1:7" hidden="1" x14ac:dyDescent="0.25">
      <c r="A27" t="s">
        <v>11</v>
      </c>
      <c r="B27" t="s">
        <v>19</v>
      </c>
      <c r="C27" t="s">
        <v>9</v>
      </c>
      <c r="D27">
        <v>0.12049541983265501</v>
      </c>
      <c r="E27">
        <v>0.182864298859958</v>
      </c>
      <c r="F27">
        <v>2.4440102013885099</v>
      </c>
      <c r="G27">
        <v>2.7438278333482802</v>
      </c>
    </row>
    <row r="28" spans="1:7" x14ac:dyDescent="0.25">
      <c r="A28" t="s">
        <v>11</v>
      </c>
      <c r="B28" t="s">
        <v>19</v>
      </c>
      <c r="C28" t="s">
        <v>10</v>
      </c>
      <c r="D28">
        <v>0.116517478288229</v>
      </c>
      <c r="E28">
        <v>0.17400586719927799</v>
      </c>
      <c r="F28">
        <v>2.5313005934772401</v>
      </c>
      <c r="G28">
        <v>2.8547020220913502</v>
      </c>
    </row>
    <row r="29" spans="1:7" hidden="1" x14ac:dyDescent="0.25">
      <c r="A29" t="s">
        <v>11</v>
      </c>
      <c r="B29" t="s">
        <v>18</v>
      </c>
      <c r="C29" t="s">
        <v>8</v>
      </c>
      <c r="D29">
        <v>0.164767377499769</v>
      </c>
      <c r="E29">
        <v>0.28016524601352999</v>
      </c>
      <c r="F29">
        <v>1.27147494452974</v>
      </c>
      <c r="G29">
        <v>1.31079427794792</v>
      </c>
    </row>
    <row r="30" spans="1:7" hidden="1" x14ac:dyDescent="0.25">
      <c r="A30" t="s">
        <v>11</v>
      </c>
      <c r="B30" t="s">
        <v>18</v>
      </c>
      <c r="C30" t="s">
        <v>9</v>
      </c>
      <c r="D30">
        <v>0.12049541983265501</v>
      </c>
      <c r="E30">
        <v>0.214215562002843</v>
      </c>
      <c r="F30">
        <v>1.62394436359434</v>
      </c>
      <c r="G30">
        <v>1.7368775287231599</v>
      </c>
    </row>
    <row r="31" spans="1:7" hidden="1" x14ac:dyDescent="0.25">
      <c r="A31" t="s">
        <v>11</v>
      </c>
      <c r="B31" t="s">
        <v>18</v>
      </c>
      <c r="C31" t="s">
        <v>10</v>
      </c>
      <c r="D31">
        <v>0.116517478288229</v>
      </c>
      <c r="E31">
        <v>0.20339798136923001</v>
      </c>
      <c r="F31">
        <v>1.78511441797896</v>
      </c>
      <c r="G31">
        <v>1.79350010849577</v>
      </c>
    </row>
    <row r="32" spans="1:7" hidden="1" x14ac:dyDescent="0.25">
      <c r="A32" t="s">
        <v>11</v>
      </c>
      <c r="B32" t="s">
        <v>17</v>
      </c>
      <c r="C32" t="s">
        <v>8</v>
      </c>
      <c r="D32">
        <v>0.164767377499769</v>
      </c>
      <c r="E32">
        <v>0.29331345901969902</v>
      </c>
      <c r="F32">
        <v>2.1883666005671301</v>
      </c>
      <c r="G32">
        <v>2.4005161806135402</v>
      </c>
    </row>
    <row r="33" spans="1:7" hidden="1" x14ac:dyDescent="0.25">
      <c r="A33" t="s">
        <v>11</v>
      </c>
      <c r="B33" t="s">
        <v>17</v>
      </c>
      <c r="C33" t="s">
        <v>9</v>
      </c>
      <c r="D33">
        <v>0.12049541983265501</v>
      </c>
      <c r="E33">
        <v>0.22817153614374799</v>
      </c>
      <c r="F33">
        <v>2.6717847077722001</v>
      </c>
      <c r="G33">
        <v>3.0660494545294199</v>
      </c>
    </row>
    <row r="34" spans="1:7" hidden="1" x14ac:dyDescent="0.25">
      <c r="A34" t="s">
        <v>11</v>
      </c>
      <c r="B34" t="s">
        <v>17</v>
      </c>
      <c r="C34" t="s">
        <v>10</v>
      </c>
      <c r="D34">
        <v>0.116517478288229</v>
      </c>
      <c r="E34">
        <v>0.21702958397074401</v>
      </c>
      <c r="F34">
        <v>2.80510725259917</v>
      </c>
      <c r="G34">
        <v>3.2495123576538898</v>
      </c>
    </row>
    <row r="35" spans="1:7" hidden="1" x14ac:dyDescent="0.25">
      <c r="A35" t="s">
        <v>11</v>
      </c>
      <c r="B35" t="s">
        <v>16</v>
      </c>
      <c r="C35" t="s">
        <v>8</v>
      </c>
      <c r="D35">
        <v>0.164767377499769</v>
      </c>
      <c r="E35">
        <v>0.31640577297434702</v>
      </c>
      <c r="F35">
        <v>2.0529920895394298</v>
      </c>
      <c r="G35">
        <v>2.2733316869984801</v>
      </c>
    </row>
    <row r="36" spans="1:7" hidden="1" x14ac:dyDescent="0.25">
      <c r="A36" t="s">
        <v>11</v>
      </c>
      <c r="B36" t="s">
        <v>16</v>
      </c>
      <c r="C36" t="s">
        <v>9</v>
      </c>
      <c r="D36">
        <v>0.12049541983265501</v>
      </c>
      <c r="E36">
        <v>0.24638345914266299</v>
      </c>
      <c r="F36">
        <v>2.5511483328850102</v>
      </c>
      <c r="G36">
        <v>2.9810532072762701</v>
      </c>
    </row>
    <row r="37" spans="1:7" x14ac:dyDescent="0.25">
      <c r="A37" t="s">
        <v>11</v>
      </c>
      <c r="B37" t="s">
        <v>16</v>
      </c>
      <c r="C37" t="s">
        <v>10</v>
      </c>
      <c r="D37">
        <v>0.116517478288229</v>
      </c>
      <c r="E37">
        <v>0.23091191210578099</v>
      </c>
      <c r="F37">
        <v>2.7079044196757498</v>
      </c>
      <c r="G37">
        <v>3.19791088071121</v>
      </c>
    </row>
    <row r="38" spans="1:7" hidden="1" x14ac:dyDescent="0.25">
      <c r="A38" t="s">
        <v>11</v>
      </c>
      <c r="B38" t="s">
        <v>15</v>
      </c>
      <c r="C38" t="s">
        <v>8</v>
      </c>
      <c r="D38">
        <v>0.164767377499769</v>
      </c>
      <c r="E38">
        <v>0.29573451126793099</v>
      </c>
      <c r="F38">
        <v>1.2681745121461301</v>
      </c>
      <c r="G38">
        <v>1.29500652629871</v>
      </c>
    </row>
    <row r="39" spans="1:7" hidden="1" x14ac:dyDescent="0.25">
      <c r="A39" t="s">
        <v>11</v>
      </c>
      <c r="B39" t="s">
        <v>15</v>
      </c>
      <c r="C39" t="s">
        <v>9</v>
      </c>
      <c r="D39">
        <v>0.12049541983265501</v>
      </c>
      <c r="E39">
        <v>0.22679202542125901</v>
      </c>
      <c r="F39">
        <v>1.6137857279716601</v>
      </c>
      <c r="G39">
        <v>1.7017454140610799</v>
      </c>
    </row>
    <row r="40" spans="1:7" hidden="1" x14ac:dyDescent="0.25">
      <c r="A40" t="s">
        <v>11</v>
      </c>
      <c r="B40" t="s">
        <v>15</v>
      </c>
      <c r="C40" t="s">
        <v>10</v>
      </c>
      <c r="D40">
        <v>0.116517478288229</v>
      </c>
      <c r="E40">
        <v>0.21664101258240201</v>
      </c>
      <c r="F40">
        <v>1.7503547025797801</v>
      </c>
      <c r="G40">
        <v>1.7732747571769001</v>
      </c>
    </row>
    <row r="41" spans="1:7" hidden="1" x14ac:dyDescent="0.25">
      <c r="A41" t="s">
        <v>11</v>
      </c>
      <c r="B41" t="s">
        <v>14</v>
      </c>
      <c r="C41" t="s">
        <v>8</v>
      </c>
      <c r="D41">
        <v>0.164767377499769</v>
      </c>
      <c r="E41">
        <v>0.304746538686955</v>
      </c>
      <c r="F41">
        <v>1.96906263982685</v>
      </c>
      <c r="G41">
        <v>2.18006071235168</v>
      </c>
    </row>
    <row r="42" spans="1:7" hidden="1" x14ac:dyDescent="0.25">
      <c r="A42" t="s">
        <v>11</v>
      </c>
      <c r="B42" t="s">
        <v>14</v>
      </c>
      <c r="C42" t="s">
        <v>9</v>
      </c>
      <c r="D42">
        <v>0.12049541983265501</v>
      </c>
      <c r="E42">
        <v>0.23928867458359299</v>
      </c>
      <c r="F42">
        <v>2.3912042998791501</v>
      </c>
      <c r="G42">
        <v>2.8303595576254201</v>
      </c>
    </row>
    <row r="43" spans="1:7" hidden="1" x14ac:dyDescent="0.25">
      <c r="A43" t="s">
        <v>11</v>
      </c>
      <c r="B43" t="s">
        <v>14</v>
      </c>
      <c r="C43" t="s">
        <v>10</v>
      </c>
      <c r="D43">
        <v>0.116517478288229</v>
      </c>
      <c r="E43">
        <v>0.230832471735025</v>
      </c>
      <c r="F43">
        <v>2.46244651646948</v>
      </c>
      <c r="G43">
        <v>2.8593805719226202</v>
      </c>
    </row>
    <row r="44" spans="1:7" hidden="1" x14ac:dyDescent="0.25">
      <c r="A44" t="s">
        <v>11</v>
      </c>
      <c r="B44" t="s">
        <v>13</v>
      </c>
      <c r="C44" t="s">
        <v>8</v>
      </c>
      <c r="D44">
        <v>0.164767377499769</v>
      </c>
      <c r="E44">
        <v>0.29908885177536498</v>
      </c>
      <c r="F44">
        <v>1.7770344321622999</v>
      </c>
      <c r="G44">
        <v>1.9077538845994899</v>
      </c>
    </row>
    <row r="45" spans="1:7" hidden="1" x14ac:dyDescent="0.25">
      <c r="A45" t="s">
        <v>11</v>
      </c>
      <c r="B45" t="s">
        <v>13</v>
      </c>
      <c r="C45" t="s">
        <v>9</v>
      </c>
      <c r="D45">
        <v>0.12049541983265501</v>
      </c>
      <c r="E45">
        <v>0.22702885516454099</v>
      </c>
      <c r="F45">
        <v>2.2614804235808998</v>
      </c>
      <c r="G45">
        <v>2.5313137354618802</v>
      </c>
    </row>
    <row r="46" spans="1:7" x14ac:dyDescent="0.25">
      <c r="A46" t="s">
        <v>11</v>
      </c>
      <c r="B46" t="s">
        <v>13</v>
      </c>
      <c r="C46" t="s">
        <v>10</v>
      </c>
      <c r="D46">
        <v>0.116517478288229</v>
      </c>
      <c r="E46">
        <v>0.22085683848262599</v>
      </c>
      <c r="F46">
        <v>2.4078520602579099</v>
      </c>
      <c r="G46">
        <v>2.6532888589630002</v>
      </c>
    </row>
  </sheetData>
  <autoFilter ref="A1:G46">
    <filterColumn colId="1">
      <filters>
        <filter val="output1stBatch/ekaw-2016-complete-0.1-both.nt"/>
        <filter val="output1stBatch/ekaw-2016-complete-0.2-both.nt"/>
        <filter val="output1stBatch/ekaw-2016-complete-0.3-both.nt"/>
        <filter val="output1stBatch/ekaw-2016-complete-0.4-both.nt"/>
        <filter val="output1stBatch/ekaw-2016-complete-0.5-both.nt"/>
      </filters>
    </filterColumn>
    <filterColumn colId="2">
      <filters>
        <filter val="PropertyAndOther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46"/>
  <sheetViews>
    <sheetView workbookViewId="0">
      <selection activeCell="G10" sqref="G10:G46"/>
    </sheetView>
  </sheetViews>
  <sheetFormatPr baseColWidth="10" defaultRowHeight="15" x14ac:dyDescent="0.25"/>
  <cols>
    <col min="2" max="2" width="55.140625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ht="15" hidden="1" customHeight="1" x14ac:dyDescent="0.25">
      <c r="A2" t="s">
        <v>11</v>
      </c>
      <c r="B2" t="s">
        <v>42</v>
      </c>
      <c r="C2" t="s">
        <v>8</v>
      </c>
      <c r="D2">
        <v>0.164767377499769</v>
      </c>
      <c r="E2">
        <v>0.207975121800902</v>
      </c>
      <c r="F2">
        <v>1.1175454184929201</v>
      </c>
      <c r="G2">
        <v>1.1301131281929699</v>
      </c>
    </row>
    <row r="3" spans="1:7" ht="15" hidden="1" customHeight="1" x14ac:dyDescent="0.25">
      <c r="A3" t="s">
        <v>11</v>
      </c>
      <c r="B3" t="s">
        <v>42</v>
      </c>
      <c r="C3" t="s">
        <v>9</v>
      </c>
      <c r="D3">
        <v>0.12049541983265501</v>
      </c>
      <c r="E3">
        <v>0.15578817111103399</v>
      </c>
      <c r="F3">
        <v>1.2996398086962999</v>
      </c>
      <c r="G3">
        <v>1.3391806251187</v>
      </c>
    </row>
    <row r="4" spans="1:7" hidden="1" x14ac:dyDescent="0.25">
      <c r="A4" t="s">
        <v>11</v>
      </c>
      <c r="B4" t="s">
        <v>42</v>
      </c>
      <c r="C4" t="s">
        <v>10</v>
      </c>
      <c r="D4">
        <v>0.116517478288229</v>
      </c>
      <c r="E4">
        <v>0.14877434696545799</v>
      </c>
      <c r="F4">
        <v>1.32529377589035</v>
      </c>
      <c r="G4">
        <v>1.36536181381983</v>
      </c>
    </row>
    <row r="5" spans="1:7" ht="15" hidden="1" customHeight="1" x14ac:dyDescent="0.25">
      <c r="A5" t="s">
        <v>11</v>
      </c>
      <c r="B5" t="s">
        <v>41</v>
      </c>
      <c r="C5" t="s">
        <v>8</v>
      </c>
      <c r="D5">
        <v>0.164767377499769</v>
      </c>
      <c r="E5">
        <v>0.20246203431502799</v>
      </c>
      <c r="F5">
        <v>1.8461128950572001</v>
      </c>
      <c r="G5">
        <v>1.94086550250908</v>
      </c>
    </row>
    <row r="6" spans="1:7" ht="15" hidden="1" customHeight="1" x14ac:dyDescent="0.25">
      <c r="A6" t="s">
        <v>11</v>
      </c>
      <c r="B6" t="s">
        <v>41</v>
      </c>
      <c r="C6" t="s">
        <v>9</v>
      </c>
      <c r="D6">
        <v>0.12049541983265501</v>
      </c>
      <c r="E6">
        <v>0.15134412192887001</v>
      </c>
      <c r="F6">
        <v>2.0160559939507001</v>
      </c>
      <c r="G6">
        <v>2.15748058163584</v>
      </c>
    </row>
    <row r="7" spans="1:7" ht="15" hidden="1" customHeight="1" x14ac:dyDescent="0.25">
      <c r="A7" t="s">
        <v>11</v>
      </c>
      <c r="B7" t="s">
        <v>41</v>
      </c>
      <c r="C7" t="s">
        <v>10</v>
      </c>
      <c r="D7">
        <v>0.116517478288229</v>
      </c>
      <c r="E7">
        <v>0.14394932738525801</v>
      </c>
      <c r="F7">
        <v>2.1167898142341799</v>
      </c>
      <c r="G7">
        <v>2.2668082920544501</v>
      </c>
    </row>
    <row r="8" spans="1:7" ht="15" hidden="1" customHeight="1" x14ac:dyDescent="0.25">
      <c r="A8" t="s">
        <v>11</v>
      </c>
      <c r="B8" t="s">
        <v>40</v>
      </c>
      <c r="C8" t="s">
        <v>8</v>
      </c>
      <c r="D8">
        <v>0.164767377499769</v>
      </c>
      <c r="E8">
        <v>0.221190149398928</v>
      </c>
      <c r="F8">
        <v>1.9363779455546599</v>
      </c>
      <c r="G8">
        <v>2.0364178542538398</v>
      </c>
    </row>
    <row r="9" spans="1:7" ht="15" hidden="1" customHeight="1" x14ac:dyDescent="0.25">
      <c r="A9" t="s">
        <v>11</v>
      </c>
      <c r="B9" t="s">
        <v>40</v>
      </c>
      <c r="C9" t="s">
        <v>9</v>
      </c>
      <c r="D9">
        <v>0.12049541983265501</v>
      </c>
      <c r="E9">
        <v>0.16746882626272699</v>
      </c>
      <c r="F9">
        <v>2.29570358188773</v>
      </c>
      <c r="G9">
        <v>2.51287541277773</v>
      </c>
    </row>
    <row r="10" spans="1:7" ht="15" customHeight="1" x14ac:dyDescent="0.25">
      <c r="A10" t="s">
        <v>11</v>
      </c>
      <c r="B10" t="s">
        <v>40</v>
      </c>
      <c r="C10" t="s">
        <v>10</v>
      </c>
      <c r="D10">
        <v>0.116517478288229</v>
      </c>
      <c r="E10">
        <v>0.160207582622201</v>
      </c>
      <c r="F10">
        <v>2.3980916159593599</v>
      </c>
      <c r="G10">
        <v>2.6339457687182399</v>
      </c>
    </row>
    <row r="11" spans="1:7" ht="15" hidden="1" customHeight="1" x14ac:dyDescent="0.25">
      <c r="A11" t="s">
        <v>11</v>
      </c>
      <c r="B11" t="s">
        <v>39</v>
      </c>
      <c r="C11" t="s">
        <v>8</v>
      </c>
      <c r="D11">
        <v>0.164767377499769</v>
      </c>
      <c r="E11">
        <v>0.23497107128000999</v>
      </c>
      <c r="F11">
        <v>1.19452205978965</v>
      </c>
      <c r="G11">
        <v>1.2245288702338999</v>
      </c>
    </row>
    <row r="12" spans="1:7" ht="15" hidden="1" customHeight="1" x14ac:dyDescent="0.25">
      <c r="A12" t="s">
        <v>11</v>
      </c>
      <c r="B12" t="s">
        <v>39</v>
      </c>
      <c r="C12" t="s">
        <v>9</v>
      </c>
      <c r="D12">
        <v>0.12049541983265501</v>
      </c>
      <c r="E12">
        <v>0.180867191910352</v>
      </c>
      <c r="F12">
        <v>1.4141690105904501</v>
      </c>
      <c r="G12">
        <v>1.49327425249813</v>
      </c>
    </row>
    <row r="13" spans="1:7" hidden="1" x14ac:dyDescent="0.25">
      <c r="A13" t="s">
        <v>11</v>
      </c>
      <c r="B13" t="s">
        <v>39</v>
      </c>
      <c r="C13" t="s">
        <v>10</v>
      </c>
      <c r="D13">
        <v>0.116517478288229</v>
      </c>
      <c r="E13">
        <v>0.17334058924014001</v>
      </c>
      <c r="F13">
        <v>1.58278998414211</v>
      </c>
      <c r="G13">
        <v>1.5540633757001201</v>
      </c>
    </row>
    <row r="14" spans="1:7" ht="15" hidden="1" customHeight="1" x14ac:dyDescent="0.25">
      <c r="A14" t="s">
        <v>11</v>
      </c>
      <c r="B14" t="s">
        <v>38</v>
      </c>
      <c r="C14" t="s">
        <v>8</v>
      </c>
      <c r="D14">
        <v>0.164767377499769</v>
      </c>
      <c r="E14">
        <v>0.23227357880010599</v>
      </c>
      <c r="F14">
        <v>1.7189840507957299</v>
      </c>
      <c r="G14">
        <v>1.84020391634434</v>
      </c>
    </row>
    <row r="15" spans="1:7" ht="15" hidden="1" customHeight="1" x14ac:dyDescent="0.25">
      <c r="A15" t="s">
        <v>11</v>
      </c>
      <c r="B15" t="s">
        <v>38</v>
      </c>
      <c r="C15" t="s">
        <v>9</v>
      </c>
      <c r="D15">
        <v>0.12049541983265501</v>
      </c>
      <c r="E15">
        <v>0.17420858073104101</v>
      </c>
      <c r="F15">
        <v>2.0278535025219999</v>
      </c>
      <c r="G15">
        <v>2.2453295720675102</v>
      </c>
    </row>
    <row r="16" spans="1:7" ht="15" hidden="1" customHeight="1" x14ac:dyDescent="0.25">
      <c r="A16" t="s">
        <v>11</v>
      </c>
      <c r="B16" t="s">
        <v>38</v>
      </c>
      <c r="C16" t="s">
        <v>10</v>
      </c>
      <c r="D16">
        <v>0.116517478288229</v>
      </c>
      <c r="E16">
        <v>0.166948066107375</v>
      </c>
      <c r="F16">
        <v>2.0832206500895598</v>
      </c>
      <c r="G16">
        <v>2.3148726034814202</v>
      </c>
    </row>
    <row r="17" spans="1:7" ht="15" hidden="1" customHeight="1" x14ac:dyDescent="0.25">
      <c r="A17" t="s">
        <v>11</v>
      </c>
      <c r="B17" t="s">
        <v>37</v>
      </c>
      <c r="C17" t="s">
        <v>8</v>
      </c>
      <c r="D17">
        <v>0.164767377499769</v>
      </c>
      <c r="E17">
        <v>0.244791111138419</v>
      </c>
      <c r="F17">
        <v>1.8518951329123099</v>
      </c>
      <c r="G17">
        <v>1.9966772222713001</v>
      </c>
    </row>
    <row r="18" spans="1:7" ht="15" hidden="1" customHeight="1" x14ac:dyDescent="0.25">
      <c r="A18" t="s">
        <v>11</v>
      </c>
      <c r="B18" t="s">
        <v>37</v>
      </c>
      <c r="C18" t="s">
        <v>9</v>
      </c>
      <c r="D18">
        <v>0.12049541983265501</v>
      </c>
      <c r="E18">
        <v>0.18117130496011999</v>
      </c>
      <c r="F18">
        <v>2.2900041347062299</v>
      </c>
      <c r="G18">
        <v>2.5370831571858701</v>
      </c>
    </row>
    <row r="19" spans="1:7" ht="15" customHeight="1" x14ac:dyDescent="0.25">
      <c r="A19" t="s">
        <v>11</v>
      </c>
      <c r="B19" t="s">
        <v>37</v>
      </c>
      <c r="C19" t="s">
        <v>10</v>
      </c>
      <c r="D19">
        <v>0.116517478288229</v>
      </c>
      <c r="E19">
        <v>0.17221471051350301</v>
      </c>
      <c r="F19">
        <v>2.3594420585061502</v>
      </c>
      <c r="G19">
        <v>2.6205359772148902</v>
      </c>
    </row>
    <row r="20" spans="1:7" ht="15" hidden="1" customHeight="1" x14ac:dyDescent="0.25">
      <c r="A20" t="s">
        <v>11</v>
      </c>
      <c r="B20" t="s">
        <v>36</v>
      </c>
      <c r="C20" t="s">
        <v>8</v>
      </c>
      <c r="D20">
        <v>0.164767377499769</v>
      </c>
      <c r="E20">
        <v>0.26041120151717401</v>
      </c>
      <c r="F20">
        <v>1.2034397738129401</v>
      </c>
      <c r="G20">
        <v>1.2317257789792</v>
      </c>
    </row>
    <row r="21" spans="1:7" ht="15" hidden="1" customHeight="1" x14ac:dyDescent="0.25">
      <c r="A21" t="s">
        <v>11</v>
      </c>
      <c r="B21" t="s">
        <v>36</v>
      </c>
      <c r="C21" t="s">
        <v>9</v>
      </c>
      <c r="D21">
        <v>0.12049541983265501</v>
      </c>
      <c r="E21">
        <v>0.19607914155254499</v>
      </c>
      <c r="F21">
        <v>1.5122104296811201</v>
      </c>
      <c r="G21">
        <v>1.6059826220889299</v>
      </c>
    </row>
    <row r="22" spans="1:7" hidden="1" x14ac:dyDescent="0.25">
      <c r="A22" t="s">
        <v>11</v>
      </c>
      <c r="B22" t="s">
        <v>36</v>
      </c>
      <c r="C22" t="s">
        <v>10</v>
      </c>
      <c r="D22">
        <v>0.116517478288229</v>
      </c>
      <c r="E22">
        <v>0.18840656067741399</v>
      </c>
      <c r="F22">
        <v>1.69670230555708</v>
      </c>
      <c r="G22">
        <v>1.6146492606807701</v>
      </c>
    </row>
    <row r="23" spans="1:7" ht="15" hidden="1" customHeight="1" x14ac:dyDescent="0.25">
      <c r="A23" t="s">
        <v>11</v>
      </c>
      <c r="B23" t="s">
        <v>35</v>
      </c>
      <c r="C23" t="s">
        <v>8</v>
      </c>
      <c r="D23">
        <v>0.164767377499769</v>
      </c>
      <c r="E23">
        <v>0.26784413843045601</v>
      </c>
      <c r="F23">
        <v>2.0743543219224301</v>
      </c>
      <c r="G23">
        <v>2.2378591956626099</v>
      </c>
    </row>
    <row r="24" spans="1:7" ht="15" hidden="1" customHeight="1" x14ac:dyDescent="0.25">
      <c r="A24" t="s">
        <v>11</v>
      </c>
      <c r="B24" t="s">
        <v>35</v>
      </c>
      <c r="C24" t="s">
        <v>9</v>
      </c>
      <c r="D24">
        <v>0.12049541983265501</v>
      </c>
      <c r="E24">
        <v>0.21565890693960801</v>
      </c>
      <c r="F24">
        <v>2.4305913223752298</v>
      </c>
      <c r="G24">
        <v>2.7748219428380998</v>
      </c>
    </row>
    <row r="25" spans="1:7" ht="15" hidden="1" customHeight="1" x14ac:dyDescent="0.25">
      <c r="A25" t="s">
        <v>11</v>
      </c>
      <c r="B25" t="s">
        <v>35</v>
      </c>
      <c r="C25" t="s">
        <v>10</v>
      </c>
      <c r="D25">
        <v>0.116517478288229</v>
      </c>
      <c r="E25">
        <v>0.20788990240733601</v>
      </c>
      <c r="F25">
        <v>2.4726109690153102</v>
      </c>
      <c r="G25">
        <v>2.8400628094457101</v>
      </c>
    </row>
    <row r="26" spans="1:7" ht="15" hidden="1" customHeight="1" x14ac:dyDescent="0.25">
      <c r="A26" t="s">
        <v>11</v>
      </c>
      <c r="B26" t="s">
        <v>34</v>
      </c>
      <c r="C26" t="s">
        <v>8</v>
      </c>
      <c r="D26">
        <v>0.164767377499769</v>
      </c>
      <c r="E26">
        <v>0.233637180518417</v>
      </c>
      <c r="F26">
        <v>1.6821050175224801</v>
      </c>
      <c r="G26">
        <v>1.7831667580952</v>
      </c>
    </row>
    <row r="27" spans="1:7" ht="15" hidden="1" customHeight="1" x14ac:dyDescent="0.25">
      <c r="A27" t="s">
        <v>11</v>
      </c>
      <c r="B27" t="s">
        <v>34</v>
      </c>
      <c r="C27" t="s">
        <v>9</v>
      </c>
      <c r="D27">
        <v>0.12049541983265501</v>
      </c>
      <c r="E27">
        <v>0.18327967369863499</v>
      </c>
      <c r="F27">
        <v>2.0193268511486799</v>
      </c>
      <c r="G27">
        <v>2.2171262685158499</v>
      </c>
    </row>
    <row r="28" spans="1:7" ht="15" customHeight="1" x14ac:dyDescent="0.25">
      <c r="A28" t="s">
        <v>11</v>
      </c>
      <c r="B28" t="s">
        <v>34</v>
      </c>
      <c r="C28" t="s">
        <v>10</v>
      </c>
      <c r="D28">
        <v>0.116517478288229</v>
      </c>
      <c r="E28">
        <v>0.176166900837888</v>
      </c>
      <c r="F28">
        <v>2.0828068425857098</v>
      </c>
      <c r="G28">
        <v>2.2874414775699798</v>
      </c>
    </row>
    <row r="29" spans="1:7" ht="15" hidden="1" customHeight="1" x14ac:dyDescent="0.25">
      <c r="A29" t="s">
        <v>11</v>
      </c>
      <c r="B29" t="s">
        <v>33</v>
      </c>
      <c r="C29" t="s">
        <v>8</v>
      </c>
      <c r="D29">
        <v>0.164767377499769</v>
      </c>
      <c r="E29">
        <v>0.28815135042921902</v>
      </c>
      <c r="F29">
        <v>1.21757190868785</v>
      </c>
      <c r="G29">
        <v>1.2515163773700599</v>
      </c>
    </row>
    <row r="30" spans="1:7" ht="15" hidden="1" customHeight="1" x14ac:dyDescent="0.25">
      <c r="A30" t="s">
        <v>11</v>
      </c>
      <c r="B30" t="s">
        <v>33</v>
      </c>
      <c r="C30" t="s">
        <v>9</v>
      </c>
      <c r="D30">
        <v>0.12049541983265501</v>
      </c>
      <c r="E30">
        <v>0.219946945751887</v>
      </c>
      <c r="F30">
        <v>1.5677580282874299</v>
      </c>
      <c r="G30">
        <v>1.6782097198086501</v>
      </c>
    </row>
    <row r="31" spans="1:7" hidden="1" x14ac:dyDescent="0.25">
      <c r="A31" t="s">
        <v>11</v>
      </c>
      <c r="B31" t="s">
        <v>33</v>
      </c>
      <c r="C31" t="s">
        <v>10</v>
      </c>
      <c r="D31">
        <v>0.116517478288229</v>
      </c>
      <c r="E31">
        <v>0.210590281035994</v>
      </c>
      <c r="F31">
        <v>1.6963019561213499</v>
      </c>
      <c r="G31">
        <v>1.71656208309178</v>
      </c>
    </row>
    <row r="32" spans="1:7" ht="15" hidden="1" customHeight="1" x14ac:dyDescent="0.25">
      <c r="A32" t="s">
        <v>11</v>
      </c>
      <c r="B32" t="s">
        <v>32</v>
      </c>
      <c r="C32" t="s">
        <v>8</v>
      </c>
      <c r="D32">
        <v>0.164767377499769</v>
      </c>
      <c r="E32">
        <v>0.32427106447300702</v>
      </c>
      <c r="F32">
        <v>2.1158291173083099</v>
      </c>
      <c r="G32">
        <v>2.3384368377479001</v>
      </c>
    </row>
    <row r="33" spans="1:7" ht="15" hidden="1" customHeight="1" x14ac:dyDescent="0.25">
      <c r="A33" t="s">
        <v>11</v>
      </c>
      <c r="B33" t="s">
        <v>32</v>
      </c>
      <c r="C33" t="s">
        <v>9</v>
      </c>
      <c r="D33">
        <v>0.12049541983265501</v>
      </c>
      <c r="E33">
        <v>0.254676831324402</v>
      </c>
      <c r="F33">
        <v>2.5516990653879801</v>
      </c>
      <c r="G33">
        <v>3.0138213426109099</v>
      </c>
    </row>
    <row r="34" spans="1:7" ht="15" hidden="1" customHeight="1" x14ac:dyDescent="0.25">
      <c r="A34" t="s">
        <v>11</v>
      </c>
      <c r="B34" t="s">
        <v>32</v>
      </c>
      <c r="C34" t="s">
        <v>10</v>
      </c>
      <c r="D34">
        <v>0.116517478288229</v>
      </c>
      <c r="E34">
        <v>0.24026633553879201</v>
      </c>
      <c r="F34">
        <v>2.6875519662343499</v>
      </c>
      <c r="G34">
        <v>3.1644321438008798</v>
      </c>
    </row>
    <row r="35" spans="1:7" ht="15" hidden="1" customHeight="1" x14ac:dyDescent="0.25">
      <c r="A35" t="s">
        <v>11</v>
      </c>
      <c r="B35" t="s">
        <v>31</v>
      </c>
      <c r="C35" t="s">
        <v>8</v>
      </c>
      <c r="D35">
        <v>0.164767377499769</v>
      </c>
      <c r="E35">
        <v>0.262057833682034</v>
      </c>
      <c r="F35">
        <v>2.0381103978289001</v>
      </c>
      <c r="G35">
        <v>2.2064155668203602</v>
      </c>
    </row>
    <row r="36" spans="1:7" ht="15" hidden="1" customHeight="1" x14ac:dyDescent="0.25">
      <c r="A36" t="s">
        <v>11</v>
      </c>
      <c r="B36" t="s">
        <v>31</v>
      </c>
      <c r="C36" t="s">
        <v>9</v>
      </c>
      <c r="D36">
        <v>0.12049541983265501</v>
      </c>
      <c r="E36">
        <v>0.21121540475092401</v>
      </c>
      <c r="F36">
        <v>2.3123612191541998</v>
      </c>
      <c r="G36">
        <v>2.6140398887310998</v>
      </c>
    </row>
    <row r="37" spans="1:7" ht="15" customHeight="1" x14ac:dyDescent="0.25">
      <c r="A37" t="s">
        <v>11</v>
      </c>
      <c r="B37" t="s">
        <v>31</v>
      </c>
      <c r="C37" t="s">
        <v>10</v>
      </c>
      <c r="D37">
        <v>0.116517478288229</v>
      </c>
      <c r="E37">
        <v>0.20196423286881601</v>
      </c>
      <c r="F37">
        <v>2.45149787564121</v>
      </c>
      <c r="G37">
        <v>2.7757034099412499</v>
      </c>
    </row>
    <row r="38" spans="1:7" ht="15" hidden="1" customHeight="1" x14ac:dyDescent="0.25">
      <c r="A38" t="s">
        <v>11</v>
      </c>
      <c r="B38" t="s">
        <v>30</v>
      </c>
      <c r="C38" t="s">
        <v>8</v>
      </c>
      <c r="D38">
        <v>0.164767377499769</v>
      </c>
      <c r="E38">
        <v>0.30017619042568999</v>
      </c>
      <c r="F38">
        <v>1.2223887232847599</v>
      </c>
      <c r="G38">
        <v>1.25706178777453</v>
      </c>
    </row>
    <row r="39" spans="1:7" ht="15" hidden="1" customHeight="1" x14ac:dyDescent="0.25">
      <c r="A39" t="s">
        <v>11</v>
      </c>
      <c r="B39" t="s">
        <v>30</v>
      </c>
      <c r="C39" t="s">
        <v>9</v>
      </c>
      <c r="D39">
        <v>0.12049541983265501</v>
      </c>
      <c r="E39">
        <v>0.23344012782016699</v>
      </c>
      <c r="F39">
        <v>1.5547351237795199</v>
      </c>
      <c r="G39">
        <v>1.64161030572389</v>
      </c>
    </row>
    <row r="40" spans="1:7" hidden="1" x14ac:dyDescent="0.25">
      <c r="A40" t="s">
        <v>11</v>
      </c>
      <c r="B40" t="s">
        <v>30</v>
      </c>
      <c r="C40" t="s">
        <v>10</v>
      </c>
      <c r="D40">
        <v>0.116517478288229</v>
      </c>
      <c r="E40">
        <v>0.22228776642892201</v>
      </c>
      <c r="F40">
        <v>1.6689520855316</v>
      </c>
      <c r="G40">
        <v>1.6951501867461001</v>
      </c>
    </row>
    <row r="41" spans="1:7" ht="15" hidden="1" customHeight="1" x14ac:dyDescent="0.25">
      <c r="A41" t="s">
        <v>11</v>
      </c>
      <c r="B41" t="s">
        <v>29</v>
      </c>
      <c r="C41" t="s">
        <v>8</v>
      </c>
      <c r="D41">
        <v>0.164767377499769</v>
      </c>
      <c r="E41">
        <v>0.31366037002378899</v>
      </c>
      <c r="F41">
        <v>2.09356084780475</v>
      </c>
      <c r="G41">
        <v>2.32916510508577</v>
      </c>
    </row>
    <row r="42" spans="1:7" ht="15" hidden="1" customHeight="1" x14ac:dyDescent="0.25">
      <c r="A42" t="s">
        <v>11</v>
      </c>
      <c r="B42" t="s">
        <v>29</v>
      </c>
      <c r="C42" t="s">
        <v>9</v>
      </c>
      <c r="D42">
        <v>0.12049541983265501</v>
      </c>
      <c r="E42">
        <v>0.23672099994578899</v>
      </c>
      <c r="F42">
        <v>2.6092046897849999</v>
      </c>
      <c r="G42">
        <v>3.0883924481944001</v>
      </c>
    </row>
    <row r="43" spans="1:7" ht="15" hidden="1" customHeight="1" x14ac:dyDescent="0.25">
      <c r="A43" t="s">
        <v>11</v>
      </c>
      <c r="B43" t="s">
        <v>29</v>
      </c>
      <c r="C43" t="s">
        <v>10</v>
      </c>
      <c r="D43">
        <v>0.116517478288229</v>
      </c>
      <c r="E43">
        <v>0.22475182127274601</v>
      </c>
      <c r="F43">
        <v>2.7404115861473599</v>
      </c>
      <c r="G43">
        <v>3.2433695217422298</v>
      </c>
    </row>
    <row r="44" spans="1:7" ht="15" hidden="1" customHeight="1" x14ac:dyDescent="0.25">
      <c r="A44" t="s">
        <v>11</v>
      </c>
      <c r="B44" t="s">
        <v>28</v>
      </c>
      <c r="C44" t="s">
        <v>8</v>
      </c>
      <c r="D44">
        <v>0.164767377499769</v>
      </c>
      <c r="E44">
        <v>0.30014643770194599</v>
      </c>
      <c r="F44">
        <v>1.9181105108324401</v>
      </c>
      <c r="G44">
        <v>2.11173537461534</v>
      </c>
    </row>
    <row r="45" spans="1:7" ht="15" hidden="1" customHeight="1" x14ac:dyDescent="0.25">
      <c r="A45" t="s">
        <v>11</v>
      </c>
      <c r="B45" t="s">
        <v>28</v>
      </c>
      <c r="C45" t="s">
        <v>9</v>
      </c>
      <c r="D45">
        <v>0.12049541983265501</v>
      </c>
      <c r="E45">
        <v>0.23919610761514001</v>
      </c>
      <c r="F45">
        <v>2.3205404448344602</v>
      </c>
      <c r="G45">
        <v>2.7552808937543798</v>
      </c>
    </row>
    <row r="46" spans="1:7" ht="15" customHeight="1" x14ac:dyDescent="0.25">
      <c r="A46" t="s">
        <v>11</v>
      </c>
      <c r="B46" t="s">
        <v>28</v>
      </c>
      <c r="C46" t="s">
        <v>10</v>
      </c>
      <c r="D46">
        <v>0.116517478288229</v>
      </c>
      <c r="E46">
        <v>0.22814246577837799</v>
      </c>
      <c r="F46">
        <v>2.4118222452599598</v>
      </c>
      <c r="G46">
        <v>2.8570764634452401</v>
      </c>
    </row>
  </sheetData>
  <autoFilter ref="A1:G46">
    <filterColumn colId="1">
      <filters>
        <filter val="output2ndBatch/ekaw-2016-complete-0.1-both.nt"/>
        <filter val="output2ndBatch/ekaw-2016-complete-0.2-both.nt"/>
        <filter val="output2ndBatch/ekaw-2016-complete-0.3-both.nt"/>
        <filter val="output2ndBatch/ekaw-2016-complete-0.4-both.nt"/>
        <filter val="output2ndBatch/ekaw-2016-complete-0.5-both.nt"/>
      </filters>
    </filterColumn>
    <filterColumn colId="2">
      <filters>
        <filter val="PropertyAndOther"/>
      </filters>
    </filterColumn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46"/>
  <sheetViews>
    <sheetView workbookViewId="0">
      <selection activeCell="F8" sqref="F8:F44"/>
    </sheetView>
  </sheetViews>
  <sheetFormatPr baseColWidth="10" defaultRowHeight="15" x14ac:dyDescent="0.25"/>
  <cols>
    <col min="2" max="2" width="54.7109375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hidden="1" x14ac:dyDescent="0.25">
      <c r="A2" t="s">
        <v>11</v>
      </c>
      <c r="B2" t="s">
        <v>57</v>
      </c>
      <c r="C2" t="s">
        <v>8</v>
      </c>
      <c r="D2">
        <v>0.164767377499769</v>
      </c>
      <c r="E2">
        <v>0.20487288365270201</v>
      </c>
      <c r="F2">
        <v>1.1357758559361999</v>
      </c>
      <c r="G2">
        <v>1.14705568586068</v>
      </c>
    </row>
    <row r="3" spans="1:7" hidden="1" x14ac:dyDescent="0.25">
      <c r="A3" t="s">
        <v>11</v>
      </c>
      <c r="B3" t="s">
        <v>57</v>
      </c>
      <c r="C3" t="s">
        <v>9</v>
      </c>
      <c r="D3">
        <v>0.12049541983265501</v>
      </c>
      <c r="E3">
        <v>0.15364055005070901</v>
      </c>
      <c r="F3">
        <v>1.26347724658681</v>
      </c>
      <c r="G3">
        <v>1.2928568412718</v>
      </c>
    </row>
    <row r="4" spans="1:7" hidden="1" x14ac:dyDescent="0.25">
      <c r="A4" t="s">
        <v>11</v>
      </c>
      <c r="B4" t="s">
        <v>57</v>
      </c>
      <c r="C4" t="s">
        <v>10</v>
      </c>
      <c r="D4">
        <v>0.116517478288229</v>
      </c>
      <c r="E4">
        <v>0.14800924041801</v>
      </c>
      <c r="F4">
        <v>1.29913740684932</v>
      </c>
      <c r="G4">
        <v>1.3276061186791099</v>
      </c>
    </row>
    <row r="5" spans="1:7" hidden="1" x14ac:dyDescent="0.25">
      <c r="A5" t="s">
        <v>11</v>
      </c>
      <c r="B5" t="s">
        <v>56</v>
      </c>
      <c r="C5" t="s">
        <v>8</v>
      </c>
      <c r="D5">
        <v>0.164767377499769</v>
      </c>
      <c r="E5">
        <v>0.19758700228077</v>
      </c>
      <c r="F5">
        <v>1.6187644687702101</v>
      </c>
      <c r="G5">
        <v>1.6560957538543499</v>
      </c>
    </row>
    <row r="6" spans="1:7" hidden="1" x14ac:dyDescent="0.25">
      <c r="A6" t="s">
        <v>11</v>
      </c>
      <c r="B6" t="s">
        <v>56</v>
      </c>
      <c r="C6" t="s">
        <v>9</v>
      </c>
      <c r="D6">
        <v>0.12049541983265501</v>
      </c>
      <c r="E6">
        <v>0.14558180402543</v>
      </c>
      <c r="F6">
        <v>1.7640565590925099</v>
      </c>
      <c r="G6">
        <v>1.84207390644064</v>
      </c>
    </row>
    <row r="7" spans="1:7" hidden="1" x14ac:dyDescent="0.25">
      <c r="A7" t="s">
        <v>11</v>
      </c>
      <c r="B7" t="s">
        <v>56</v>
      </c>
      <c r="C7" t="s">
        <v>10</v>
      </c>
      <c r="D7">
        <v>0.116517478288229</v>
      </c>
      <c r="E7">
        <v>0.141734574119637</v>
      </c>
      <c r="F7">
        <v>1.79749096059914</v>
      </c>
      <c r="G7">
        <v>1.8750296728356399</v>
      </c>
    </row>
    <row r="8" spans="1:7" x14ac:dyDescent="0.25">
      <c r="A8" t="s">
        <v>11</v>
      </c>
      <c r="B8" t="s">
        <v>55</v>
      </c>
      <c r="C8" t="s">
        <v>8</v>
      </c>
      <c r="D8">
        <v>0.164767377499769</v>
      </c>
      <c r="E8">
        <v>0.19713467437943</v>
      </c>
      <c r="F8">
        <v>1.4518267259744499</v>
      </c>
      <c r="G8">
        <v>1.4855530579499501</v>
      </c>
    </row>
    <row r="9" spans="1:7" hidden="1" x14ac:dyDescent="0.25">
      <c r="A9" t="s">
        <v>11</v>
      </c>
      <c r="B9" t="s">
        <v>55</v>
      </c>
      <c r="C9" t="s">
        <v>9</v>
      </c>
      <c r="D9">
        <v>0.12049541983265501</v>
      </c>
      <c r="E9">
        <v>0.14866437265104199</v>
      </c>
      <c r="F9">
        <v>1.6606800600968099</v>
      </c>
      <c r="G9">
        <v>1.71426234903963</v>
      </c>
    </row>
    <row r="10" spans="1:7" hidden="1" x14ac:dyDescent="0.25">
      <c r="A10" t="s">
        <v>11</v>
      </c>
      <c r="B10" t="s">
        <v>55</v>
      </c>
      <c r="C10" t="s">
        <v>10</v>
      </c>
      <c r="D10">
        <v>0.116517478288229</v>
      </c>
      <c r="E10">
        <v>0.14153037149838299</v>
      </c>
      <c r="F10">
        <v>1.7632202969606401</v>
      </c>
      <c r="G10">
        <v>1.82414447783364</v>
      </c>
    </row>
    <row r="11" spans="1:7" hidden="1" x14ac:dyDescent="0.25">
      <c r="A11" t="s">
        <v>11</v>
      </c>
      <c r="B11" t="s">
        <v>54</v>
      </c>
      <c r="C11" t="s">
        <v>8</v>
      </c>
      <c r="D11">
        <v>0.164767377499769</v>
      </c>
      <c r="E11">
        <v>0.229474415197466</v>
      </c>
      <c r="F11">
        <v>1.17589609813193</v>
      </c>
      <c r="G11">
        <v>1.20574578798114</v>
      </c>
    </row>
    <row r="12" spans="1:7" hidden="1" x14ac:dyDescent="0.25">
      <c r="A12" t="s">
        <v>11</v>
      </c>
      <c r="B12" t="s">
        <v>54</v>
      </c>
      <c r="C12" t="s">
        <v>9</v>
      </c>
      <c r="D12">
        <v>0.12049541983265501</v>
      </c>
      <c r="E12">
        <v>0.17624648299562201</v>
      </c>
      <c r="F12">
        <v>1.40033308187218</v>
      </c>
      <c r="G12">
        <v>1.4686758754878599</v>
      </c>
    </row>
    <row r="13" spans="1:7" hidden="1" x14ac:dyDescent="0.25">
      <c r="A13" t="s">
        <v>11</v>
      </c>
      <c r="B13" t="s">
        <v>54</v>
      </c>
      <c r="C13" t="s">
        <v>10</v>
      </c>
      <c r="D13">
        <v>0.116517478288229</v>
      </c>
      <c r="E13">
        <v>0.167621239802105</v>
      </c>
      <c r="F13">
        <v>1.64212476236268</v>
      </c>
      <c r="G13">
        <v>1.4949726314558001</v>
      </c>
    </row>
    <row r="14" spans="1:7" hidden="1" x14ac:dyDescent="0.25">
      <c r="A14" t="s">
        <v>11</v>
      </c>
      <c r="B14" t="s">
        <v>53</v>
      </c>
      <c r="C14" t="s">
        <v>8</v>
      </c>
      <c r="D14">
        <v>0.164767377499769</v>
      </c>
      <c r="E14">
        <v>0.221332187441489</v>
      </c>
      <c r="F14">
        <v>1.6624809300514101</v>
      </c>
      <c r="G14">
        <v>1.7339764799513699</v>
      </c>
    </row>
    <row r="15" spans="1:7" hidden="1" x14ac:dyDescent="0.25">
      <c r="A15" t="s">
        <v>11</v>
      </c>
      <c r="B15" t="s">
        <v>53</v>
      </c>
      <c r="C15" t="s">
        <v>9</v>
      </c>
      <c r="D15">
        <v>0.12049541983265501</v>
      </c>
      <c r="E15">
        <v>0.16639225188180401</v>
      </c>
      <c r="F15">
        <v>2.0280688130460001</v>
      </c>
      <c r="G15">
        <v>2.20525390450101</v>
      </c>
    </row>
    <row r="16" spans="1:7" hidden="1" x14ac:dyDescent="0.25">
      <c r="A16" t="s">
        <v>11</v>
      </c>
      <c r="B16" t="s">
        <v>53</v>
      </c>
      <c r="C16" t="s">
        <v>10</v>
      </c>
      <c r="D16">
        <v>0.116517478288229</v>
      </c>
      <c r="E16">
        <v>0.16013566917199001</v>
      </c>
      <c r="F16">
        <v>2.0460428696426498</v>
      </c>
      <c r="G16">
        <v>2.2504394078377001</v>
      </c>
    </row>
    <row r="17" spans="1:7" x14ac:dyDescent="0.25">
      <c r="A17" t="s">
        <v>11</v>
      </c>
      <c r="B17" t="s">
        <v>52</v>
      </c>
      <c r="C17" t="s">
        <v>8</v>
      </c>
      <c r="D17">
        <v>0.164767377499769</v>
      </c>
      <c r="E17">
        <v>0.246209160946257</v>
      </c>
      <c r="F17">
        <v>2.3253885010444</v>
      </c>
      <c r="G17">
        <v>2.5306206741139001</v>
      </c>
    </row>
    <row r="18" spans="1:7" hidden="1" x14ac:dyDescent="0.25">
      <c r="A18" t="s">
        <v>11</v>
      </c>
      <c r="B18" t="s">
        <v>52</v>
      </c>
      <c r="C18" t="s">
        <v>9</v>
      </c>
      <c r="D18">
        <v>0.12049541983265501</v>
      </c>
      <c r="E18">
        <v>0.17755283301924699</v>
      </c>
      <c r="F18">
        <v>2.9725223717265101</v>
      </c>
      <c r="G18">
        <v>3.2969504537954402</v>
      </c>
    </row>
    <row r="19" spans="1:7" hidden="1" x14ac:dyDescent="0.25">
      <c r="A19" t="s">
        <v>11</v>
      </c>
      <c r="B19" t="s">
        <v>52</v>
      </c>
      <c r="C19" t="s">
        <v>10</v>
      </c>
      <c r="D19">
        <v>0.116517478288229</v>
      </c>
      <c r="E19">
        <v>0.167519536294194</v>
      </c>
      <c r="F19">
        <v>3.13239394975612</v>
      </c>
      <c r="G19">
        <v>3.4722057035624099</v>
      </c>
    </row>
    <row r="20" spans="1:7" hidden="1" x14ac:dyDescent="0.25">
      <c r="A20" t="s">
        <v>11</v>
      </c>
      <c r="B20" t="s">
        <v>51</v>
      </c>
      <c r="C20" t="s">
        <v>8</v>
      </c>
      <c r="D20">
        <v>0.164767377499769</v>
      </c>
      <c r="E20">
        <v>0.25447498096909699</v>
      </c>
      <c r="F20">
        <v>1.1994951245020899</v>
      </c>
      <c r="G20">
        <v>1.23046273526662</v>
      </c>
    </row>
    <row r="21" spans="1:7" hidden="1" x14ac:dyDescent="0.25">
      <c r="A21" t="s">
        <v>11</v>
      </c>
      <c r="B21" t="s">
        <v>51</v>
      </c>
      <c r="C21" t="s">
        <v>9</v>
      </c>
      <c r="D21">
        <v>0.12049541983265501</v>
      </c>
      <c r="E21">
        <v>0.194581271176022</v>
      </c>
      <c r="F21">
        <v>1.4613843868208301</v>
      </c>
      <c r="G21">
        <v>1.53251542565393</v>
      </c>
    </row>
    <row r="22" spans="1:7" hidden="1" x14ac:dyDescent="0.25">
      <c r="A22" t="s">
        <v>11</v>
      </c>
      <c r="B22" t="s">
        <v>51</v>
      </c>
      <c r="C22" t="s">
        <v>10</v>
      </c>
      <c r="D22">
        <v>0.116517478288229</v>
      </c>
      <c r="E22">
        <v>0.18351816952911301</v>
      </c>
      <c r="F22">
        <v>1.6793271856591001</v>
      </c>
      <c r="G22">
        <v>1.5783925434222199</v>
      </c>
    </row>
    <row r="23" spans="1:7" hidden="1" x14ac:dyDescent="0.25">
      <c r="A23" t="s">
        <v>11</v>
      </c>
      <c r="B23" t="s">
        <v>50</v>
      </c>
      <c r="C23" t="s">
        <v>8</v>
      </c>
      <c r="D23">
        <v>0.164767377499769</v>
      </c>
      <c r="E23">
        <v>0.231987194172141</v>
      </c>
      <c r="F23">
        <v>1.8950039751157699</v>
      </c>
      <c r="G23">
        <v>2.0248463249892499</v>
      </c>
    </row>
    <row r="24" spans="1:7" hidden="1" x14ac:dyDescent="0.25">
      <c r="A24" t="s">
        <v>11</v>
      </c>
      <c r="B24" t="s">
        <v>50</v>
      </c>
      <c r="C24" t="s">
        <v>9</v>
      </c>
      <c r="D24">
        <v>0.12049541983265501</v>
      </c>
      <c r="E24">
        <v>0.17747873960392599</v>
      </c>
      <c r="F24">
        <v>2.2257454803441199</v>
      </c>
      <c r="G24">
        <v>2.4495359285424301</v>
      </c>
    </row>
    <row r="25" spans="1:7" hidden="1" x14ac:dyDescent="0.25">
      <c r="A25" t="s">
        <v>11</v>
      </c>
      <c r="B25" t="s">
        <v>50</v>
      </c>
      <c r="C25" t="s">
        <v>10</v>
      </c>
      <c r="D25">
        <v>0.116517478288229</v>
      </c>
      <c r="E25">
        <v>0.17028298500630601</v>
      </c>
      <c r="F25">
        <v>2.30491338393858</v>
      </c>
      <c r="G25">
        <v>2.55587628177117</v>
      </c>
    </row>
    <row r="26" spans="1:7" x14ac:dyDescent="0.25">
      <c r="A26" t="s">
        <v>11</v>
      </c>
      <c r="B26" t="s">
        <v>49</v>
      </c>
      <c r="C26" t="s">
        <v>8</v>
      </c>
      <c r="D26">
        <v>0.164767377499769</v>
      </c>
      <c r="E26">
        <v>0.21015479527854899</v>
      </c>
      <c r="F26">
        <v>1.6578233695037701</v>
      </c>
      <c r="G26">
        <v>1.70247767455874</v>
      </c>
    </row>
    <row r="27" spans="1:7" hidden="1" x14ac:dyDescent="0.25">
      <c r="A27" t="s">
        <v>11</v>
      </c>
      <c r="B27" t="s">
        <v>49</v>
      </c>
      <c r="C27" t="s">
        <v>9</v>
      </c>
      <c r="D27">
        <v>0.12049541983265501</v>
      </c>
      <c r="E27">
        <v>0.16904874013403201</v>
      </c>
      <c r="F27">
        <v>1.82220876529543</v>
      </c>
      <c r="G27">
        <v>1.90243746752364</v>
      </c>
    </row>
    <row r="28" spans="1:7" hidden="1" x14ac:dyDescent="0.25">
      <c r="A28" t="s">
        <v>11</v>
      </c>
      <c r="B28" t="s">
        <v>49</v>
      </c>
      <c r="C28" t="s">
        <v>10</v>
      </c>
      <c r="D28">
        <v>0.116517478288229</v>
      </c>
      <c r="E28">
        <v>0.16773897101133001</v>
      </c>
      <c r="F28">
        <v>1.8565986869457201</v>
      </c>
      <c r="G28">
        <v>1.96823414646267</v>
      </c>
    </row>
    <row r="29" spans="1:7" hidden="1" x14ac:dyDescent="0.25">
      <c r="A29" t="s">
        <v>11</v>
      </c>
      <c r="B29" t="s">
        <v>48</v>
      </c>
      <c r="C29" t="s">
        <v>8</v>
      </c>
      <c r="D29">
        <v>0.164767377499769</v>
      </c>
      <c r="E29">
        <v>0.276671410960035</v>
      </c>
      <c r="F29">
        <v>1.1967928687157099</v>
      </c>
      <c r="G29">
        <v>1.2278940503589399</v>
      </c>
    </row>
    <row r="30" spans="1:7" hidden="1" x14ac:dyDescent="0.25">
      <c r="A30" t="s">
        <v>11</v>
      </c>
      <c r="B30" t="s">
        <v>48</v>
      </c>
      <c r="C30" t="s">
        <v>9</v>
      </c>
      <c r="D30">
        <v>0.12049541983265501</v>
      </c>
      <c r="E30">
        <v>0.21239932392959299</v>
      </c>
      <c r="F30">
        <v>1.5317808203372401</v>
      </c>
      <c r="G30">
        <v>1.6147145254664901</v>
      </c>
    </row>
    <row r="31" spans="1:7" hidden="1" x14ac:dyDescent="0.25">
      <c r="A31" t="s">
        <v>11</v>
      </c>
      <c r="B31" t="s">
        <v>48</v>
      </c>
      <c r="C31" t="s">
        <v>10</v>
      </c>
      <c r="D31">
        <v>0.116517478288229</v>
      </c>
      <c r="E31">
        <v>0.20436629414829099</v>
      </c>
      <c r="F31">
        <v>1.65488080553609</v>
      </c>
      <c r="G31">
        <v>1.63794942970429</v>
      </c>
    </row>
    <row r="32" spans="1:7" hidden="1" x14ac:dyDescent="0.25">
      <c r="A32" t="s">
        <v>11</v>
      </c>
      <c r="B32" t="s">
        <v>47</v>
      </c>
      <c r="C32" t="s">
        <v>8</v>
      </c>
      <c r="D32">
        <v>0.164767377499769</v>
      </c>
      <c r="E32">
        <v>0.29745300026633398</v>
      </c>
      <c r="F32">
        <v>1.93709208583175</v>
      </c>
      <c r="G32">
        <v>2.1051365483770699</v>
      </c>
    </row>
    <row r="33" spans="1:7" hidden="1" x14ac:dyDescent="0.25">
      <c r="A33" t="s">
        <v>11</v>
      </c>
      <c r="B33" t="s">
        <v>47</v>
      </c>
      <c r="C33" t="s">
        <v>9</v>
      </c>
      <c r="D33">
        <v>0.12049541983265501</v>
      </c>
      <c r="E33">
        <v>0.24619752933574501</v>
      </c>
      <c r="F33">
        <v>2.2523646983874999</v>
      </c>
      <c r="G33">
        <v>2.6481004751570998</v>
      </c>
    </row>
    <row r="34" spans="1:7" hidden="1" x14ac:dyDescent="0.25">
      <c r="A34" t="s">
        <v>11</v>
      </c>
      <c r="B34" t="s">
        <v>47</v>
      </c>
      <c r="C34" t="s">
        <v>10</v>
      </c>
      <c r="D34">
        <v>0.116517478288229</v>
      </c>
      <c r="E34">
        <v>0.233066999046144</v>
      </c>
      <c r="F34">
        <v>2.3438990681907601</v>
      </c>
      <c r="G34">
        <v>2.79652229333636</v>
      </c>
    </row>
    <row r="35" spans="1:7" x14ac:dyDescent="0.25">
      <c r="A35" t="s">
        <v>11</v>
      </c>
      <c r="B35" t="s">
        <v>46</v>
      </c>
      <c r="C35" t="s">
        <v>8</v>
      </c>
      <c r="D35">
        <v>0.164767377499769</v>
      </c>
      <c r="E35">
        <v>0.30761380520029802</v>
      </c>
      <c r="F35">
        <v>2.1748549481324702</v>
      </c>
      <c r="G35">
        <v>2.42386950571797</v>
      </c>
    </row>
    <row r="36" spans="1:7" hidden="1" x14ac:dyDescent="0.25">
      <c r="A36" t="s">
        <v>11</v>
      </c>
      <c r="B36" t="s">
        <v>46</v>
      </c>
      <c r="C36" t="s">
        <v>9</v>
      </c>
      <c r="D36">
        <v>0.12049541983265501</v>
      </c>
      <c r="E36">
        <v>0.229000847526241</v>
      </c>
      <c r="F36">
        <v>2.7892784266748598</v>
      </c>
      <c r="G36">
        <v>3.2081031134546598</v>
      </c>
    </row>
    <row r="37" spans="1:7" hidden="1" x14ac:dyDescent="0.25">
      <c r="A37" t="s">
        <v>11</v>
      </c>
      <c r="B37" t="s">
        <v>46</v>
      </c>
      <c r="C37" t="s">
        <v>10</v>
      </c>
      <c r="D37">
        <v>0.116517478288229</v>
      </c>
      <c r="E37">
        <v>0.218368194489549</v>
      </c>
      <c r="F37">
        <v>2.9015361213928599</v>
      </c>
      <c r="G37">
        <v>3.3408602024611702</v>
      </c>
    </row>
    <row r="38" spans="1:7" hidden="1" x14ac:dyDescent="0.25">
      <c r="A38" t="s">
        <v>11</v>
      </c>
      <c r="B38" t="s">
        <v>45</v>
      </c>
      <c r="C38" t="s">
        <v>8</v>
      </c>
      <c r="D38">
        <v>0.164767377499769</v>
      </c>
      <c r="E38">
        <v>0.296359749062928</v>
      </c>
      <c r="F38">
        <v>1.24299395613896</v>
      </c>
      <c r="G38">
        <v>1.2699555410821901</v>
      </c>
    </row>
    <row r="39" spans="1:7" hidden="1" x14ac:dyDescent="0.25">
      <c r="A39" t="s">
        <v>11</v>
      </c>
      <c r="B39" t="s">
        <v>45</v>
      </c>
      <c r="C39" t="s">
        <v>9</v>
      </c>
      <c r="D39">
        <v>0.12049541983265501</v>
      </c>
      <c r="E39">
        <v>0.228745822595048</v>
      </c>
      <c r="F39">
        <v>1.60964122111828</v>
      </c>
      <c r="G39">
        <v>1.7193578611863101</v>
      </c>
    </row>
    <row r="40" spans="1:7" hidden="1" x14ac:dyDescent="0.25">
      <c r="A40" t="s">
        <v>11</v>
      </c>
      <c r="B40" t="s">
        <v>45</v>
      </c>
      <c r="C40" t="s">
        <v>10</v>
      </c>
      <c r="D40">
        <v>0.116517478288229</v>
      </c>
      <c r="E40">
        <v>0.218963295945861</v>
      </c>
      <c r="F40">
        <v>1.7015840153811901</v>
      </c>
      <c r="G40">
        <v>1.76544092777065</v>
      </c>
    </row>
    <row r="41" spans="1:7" hidden="1" x14ac:dyDescent="0.25">
      <c r="A41" t="s">
        <v>11</v>
      </c>
      <c r="B41" t="s">
        <v>44</v>
      </c>
      <c r="C41" t="s">
        <v>8</v>
      </c>
      <c r="D41">
        <v>0.164767377499769</v>
      </c>
      <c r="E41">
        <v>0.27664334784849598</v>
      </c>
      <c r="F41">
        <v>2.0127461789583001</v>
      </c>
      <c r="G41">
        <v>2.1796399664050599</v>
      </c>
    </row>
    <row r="42" spans="1:7" hidden="1" x14ac:dyDescent="0.25">
      <c r="A42" t="s">
        <v>11</v>
      </c>
      <c r="B42" t="s">
        <v>44</v>
      </c>
      <c r="C42" t="s">
        <v>9</v>
      </c>
      <c r="D42">
        <v>0.12049541983265501</v>
      </c>
      <c r="E42">
        <v>0.21983678285879599</v>
      </c>
      <c r="F42">
        <v>2.39025924669677</v>
      </c>
      <c r="G42">
        <v>2.7675392079572498</v>
      </c>
    </row>
    <row r="43" spans="1:7" hidden="1" x14ac:dyDescent="0.25">
      <c r="A43" t="s">
        <v>11</v>
      </c>
      <c r="B43" t="s">
        <v>44</v>
      </c>
      <c r="C43" t="s">
        <v>10</v>
      </c>
      <c r="D43">
        <v>0.116517478288229</v>
      </c>
      <c r="E43">
        <v>0.209921853749681</v>
      </c>
      <c r="F43">
        <v>2.5235126774738701</v>
      </c>
      <c r="G43">
        <v>2.9275105226284102</v>
      </c>
    </row>
    <row r="44" spans="1:7" x14ac:dyDescent="0.25">
      <c r="A44" t="s">
        <v>11</v>
      </c>
      <c r="B44" t="s">
        <v>43</v>
      </c>
      <c r="C44" t="s">
        <v>8</v>
      </c>
      <c r="D44">
        <v>0.164767377499769</v>
      </c>
      <c r="E44">
        <v>0.30256220940914602</v>
      </c>
      <c r="F44">
        <v>2.0985001075826499</v>
      </c>
      <c r="G44">
        <v>2.3202628321084999</v>
      </c>
    </row>
    <row r="45" spans="1:7" hidden="1" x14ac:dyDescent="0.25">
      <c r="A45" t="s">
        <v>11</v>
      </c>
      <c r="B45" t="s">
        <v>43</v>
      </c>
      <c r="C45" t="s">
        <v>9</v>
      </c>
      <c r="D45">
        <v>0.12049541983265501</v>
      </c>
      <c r="E45">
        <v>0.22994143760927499</v>
      </c>
      <c r="F45">
        <v>2.5984348079498898</v>
      </c>
      <c r="G45">
        <v>3.0092706717261701</v>
      </c>
    </row>
    <row r="46" spans="1:7" hidden="1" x14ac:dyDescent="0.25">
      <c r="A46" t="s">
        <v>11</v>
      </c>
      <c r="B46" t="s">
        <v>43</v>
      </c>
      <c r="C46" t="s">
        <v>10</v>
      </c>
      <c r="D46">
        <v>0.116517478288229</v>
      </c>
      <c r="E46">
        <v>0.221201282209053</v>
      </c>
      <c r="F46">
        <v>2.6835587339607598</v>
      </c>
      <c r="G46">
        <v>3.1463442594246098</v>
      </c>
    </row>
  </sheetData>
  <autoFilter ref="A1:G46">
    <filterColumn colId="1">
      <filters>
        <filter val="output3rdBatch/ekaw-2016-complete-0.1-both.nt"/>
        <filter val="output3rdBatch/ekaw-2016-complete-0.2-both.nt"/>
        <filter val="output3rdBatch/ekaw-2016-complete-0.3-both.nt"/>
        <filter val="output3rdBatch/ekaw-2016-complete-0.4-both.nt"/>
        <filter val="output3rdBatch/ekaw-2016-complete-0.5-both.nt"/>
      </filters>
    </filterColumn>
    <filterColumn colId="2">
      <filters>
        <filter val="Property"/>
      </filters>
    </filterColumn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workbookViewId="0">
      <selection activeCell="H1" sqref="H1:N1"/>
    </sheetView>
  </sheetViews>
  <sheetFormatPr baseColWidth="10" defaultRowHeight="15" x14ac:dyDescent="0.25"/>
  <cols>
    <col min="1" max="1" width="26.7109375" bestFit="1" customWidth="1"/>
    <col min="14" max="14" width="23.85546875" customWidth="1"/>
  </cols>
  <sheetData>
    <row r="1" spans="1:14" ht="16.5" thickTop="1" thickBot="1" x14ac:dyDescent="0.3">
      <c r="A1" s="3" t="s">
        <v>240</v>
      </c>
      <c r="B1" s="3"/>
      <c r="C1" s="3"/>
      <c r="D1" s="3"/>
      <c r="E1" s="3"/>
      <c r="F1" s="3"/>
      <c r="H1" s="13" t="s">
        <v>248</v>
      </c>
      <c r="I1" s="13"/>
      <c r="J1" s="13"/>
      <c r="K1" s="13"/>
      <c r="L1" s="13"/>
      <c r="M1" s="13"/>
      <c r="N1" s="13"/>
    </row>
    <row r="2" spans="1:14" ht="15.75" thickTop="1" x14ac:dyDescent="0.25">
      <c r="A2" s="2" t="s">
        <v>241</v>
      </c>
      <c r="B2" s="1">
        <v>0.1</v>
      </c>
      <c r="C2" s="1">
        <v>0.2</v>
      </c>
      <c r="D2" s="1">
        <v>0.3</v>
      </c>
      <c r="E2" s="1">
        <v>0.4</v>
      </c>
      <c r="F2" s="1">
        <v>0.5</v>
      </c>
      <c r="H2" s="10" t="s">
        <v>246</v>
      </c>
      <c r="I2" s="11"/>
      <c r="J2" s="11"/>
      <c r="K2" s="11"/>
      <c r="L2" s="11"/>
      <c r="M2" s="11"/>
      <c r="N2" s="12"/>
    </row>
    <row r="3" spans="1:14" ht="15" customHeight="1" x14ac:dyDescent="0.25">
      <c r="A3" s="1" t="s">
        <v>243</v>
      </c>
      <c r="B3">
        <f>AVERAGE('EKAW16-AveragedData'!B3,'ISWC13-AveragedData'!B3,'WWW12-AveragedData'!B3,'ESWC12-AveragedData'!B3,'WWW11-AveragedData'!B3)</f>
        <v>1.5116276563345648</v>
      </c>
      <c r="C3">
        <f>AVERAGE('EKAW16-AveragedData'!C3,'ISWC13-AveragedData'!C3,'WWW12-AveragedData'!C3,'ESWC12-AveragedData'!C3,'WWW11-AveragedData'!C3)</f>
        <v>1.6716248628652945</v>
      </c>
      <c r="D3">
        <f>AVERAGE('EKAW16-AveragedData'!D3,'ISWC13-AveragedData'!D3,'WWW12-AveragedData'!D3,'ESWC12-AveragedData'!D3,'WWW11-AveragedData'!D3)</f>
        <v>1.78078058874735</v>
      </c>
      <c r="E3">
        <f>AVERAGE('EKAW16-AveragedData'!E3,'ISWC13-AveragedData'!E3,'WWW12-AveragedData'!E3,'ESWC12-AveragedData'!E3,'WWW11-AveragedData'!E3)</f>
        <v>1.8986719001569281</v>
      </c>
      <c r="F3">
        <f>AVERAGE('EKAW16-AveragedData'!F3,'ISWC13-AveragedData'!F3,'WWW12-AveragedData'!F3,'ESWC12-AveragedData'!F3,'WWW11-AveragedData'!F3)</f>
        <v>1.8722850491098106</v>
      </c>
      <c r="H3" s="4" t="s">
        <v>247</v>
      </c>
      <c r="I3" s="5"/>
      <c r="J3" s="5"/>
      <c r="K3" s="5"/>
      <c r="L3" s="5"/>
      <c r="M3" s="5"/>
      <c r="N3" s="6"/>
    </row>
    <row r="4" spans="1:14" x14ac:dyDescent="0.25">
      <c r="A4" s="1" t="s">
        <v>244</v>
      </c>
      <c r="B4">
        <f>AVERAGE('EKAW16-AveragedData'!B4,'ISWC13-AveragedData'!B4,'WWW12-AveragedData'!B4,'ESWC12-AveragedData'!B4,'WWW11-AveragedData'!B4)</f>
        <v>1.9504203670741582</v>
      </c>
      <c r="C4">
        <f>AVERAGE('EKAW16-AveragedData'!C4,'ISWC13-AveragedData'!C4,'WWW12-AveragedData'!C4,'ESWC12-AveragedData'!C4,'WWW11-AveragedData'!C4)</f>
        <v>2.3825012329191786</v>
      </c>
      <c r="D4">
        <f>AVERAGE('EKAW16-AveragedData'!D4,'ISWC13-AveragedData'!D4,'WWW12-AveragedData'!D4,'ESWC12-AveragedData'!D4,'WWW11-AveragedData'!D4)</f>
        <v>2.4176891703032846</v>
      </c>
      <c r="E4">
        <f>AVERAGE('EKAW16-AveragedData'!E4,'ISWC13-AveragedData'!E4,'WWW12-AveragedData'!E4,'ESWC12-AveragedData'!E4,'WWW11-AveragedData'!E4)</f>
        <v>2.5398381913426911</v>
      </c>
      <c r="F4">
        <f>AVERAGE('EKAW16-AveragedData'!F4,'ISWC13-AveragedData'!F4,'WWW12-AveragedData'!F4,'ESWC12-AveragedData'!F4,'WWW11-AveragedData'!F4)</f>
        <v>2.4456399221756908</v>
      </c>
      <c r="H4" s="7"/>
      <c r="I4" s="8"/>
      <c r="J4" s="8"/>
      <c r="K4" s="8"/>
      <c r="L4" s="8"/>
      <c r="M4" s="8"/>
      <c r="N4" s="9"/>
    </row>
    <row r="5" spans="1:14" x14ac:dyDescent="0.25">
      <c r="A5" s="1" t="s">
        <v>245</v>
      </c>
      <c r="B5">
        <f>AVERAGE('EKAW16-AveragedData'!B5,'ISWC13-AveragedData'!B5,'WWW12-AveragedData'!B5,'ESWC12-AveragedData'!B5,'WWW11-AveragedData'!B5)</f>
        <v>1.9176461153121351</v>
      </c>
      <c r="C5">
        <f>AVERAGE('EKAW16-AveragedData'!C5,'ISWC13-AveragedData'!C5,'WWW12-AveragedData'!C5,'ESWC12-AveragedData'!C5,'WWW11-AveragedData'!C5)</f>
        <v>2.2730030132383967</v>
      </c>
      <c r="D5">
        <f>AVERAGE('EKAW16-AveragedData'!D5,'ISWC13-AveragedData'!D5,'WWW12-AveragedData'!D5,'ESWC12-AveragedData'!D5,'WWW11-AveragedData'!D5)</f>
        <v>2.3344478491389204</v>
      </c>
      <c r="E5">
        <f>AVERAGE('EKAW16-AveragedData'!E5,'ISWC13-AveragedData'!E5,'WWW12-AveragedData'!E5,'ESWC12-AveragedData'!E5,'WWW11-AveragedData'!E5)</f>
        <v>2.378959049786614</v>
      </c>
      <c r="F5">
        <f>AVERAGE('EKAW16-AveragedData'!F5,'ISWC13-AveragedData'!F5,'WWW12-AveragedData'!F5,'ESWC12-AveragedData'!F5,'WWW11-AveragedData'!F5)</f>
        <v>2.4490616678803581</v>
      </c>
    </row>
    <row r="6" spans="1:14" x14ac:dyDescent="0.25">
      <c r="B6">
        <f>AVERAGE(B3:B5)</f>
        <v>1.7932313795736194</v>
      </c>
      <c r="C6">
        <f t="shared" ref="C6:F6" si="0">AVERAGE(C3:C5)</f>
        <v>2.1090430363409567</v>
      </c>
      <c r="D6">
        <f t="shared" si="0"/>
        <v>2.1776392027298517</v>
      </c>
      <c r="E6">
        <f t="shared" si="0"/>
        <v>2.2724897137620776</v>
      </c>
      <c r="F6">
        <f t="shared" si="0"/>
        <v>2.2556622130552864</v>
      </c>
    </row>
    <row r="7" spans="1:14" x14ac:dyDescent="0.25">
      <c r="A7" s="2" t="s">
        <v>242</v>
      </c>
      <c r="B7" s="1">
        <v>0.1</v>
      </c>
      <c r="C7" s="1">
        <v>0.2</v>
      </c>
      <c r="D7" s="1">
        <v>0.3</v>
      </c>
      <c r="E7" s="1">
        <v>0.4</v>
      </c>
      <c r="F7" s="1">
        <v>0.5</v>
      </c>
    </row>
    <row r="8" spans="1:14" x14ac:dyDescent="0.25">
      <c r="A8" s="1" t="s">
        <v>243</v>
      </c>
      <c r="B8">
        <f>AVERAGE('EKAW16-AveragedData'!B8,'ISWC13-AveragedData'!B8,'WWW12-AveragedData'!B8,'ESWC12-AveragedData'!B8,'WWW11-AveragedData'!B8)</f>
        <v>2.0543228331215206</v>
      </c>
      <c r="C8">
        <f>AVERAGE('EKAW16-AveragedData'!C8,'ISWC13-AveragedData'!C8,'WWW12-AveragedData'!C8,'ESWC12-AveragedData'!C8,'WWW11-AveragedData'!C8)</f>
        <v>2.4342628982460552</v>
      </c>
      <c r="D8">
        <f>AVERAGE('EKAW16-AveragedData'!D8,'ISWC13-AveragedData'!D8,'WWW12-AveragedData'!D8,'ESWC12-AveragedData'!D8,'WWW11-AveragedData'!D8)</f>
        <v>2.6796637807161061</v>
      </c>
      <c r="E8">
        <f>AVERAGE('EKAW16-AveragedData'!E8,'ISWC13-AveragedData'!E8,'WWW12-AveragedData'!E8,'ESWC12-AveragedData'!E8,'WWW11-AveragedData'!E8)</f>
        <v>2.9069255959079916</v>
      </c>
      <c r="F8">
        <f>AVERAGE('EKAW16-AveragedData'!F8,'ISWC13-AveragedData'!F8,'WWW12-AveragedData'!F8,'ESWC12-AveragedData'!F8,'WWW11-AveragedData'!F8)</f>
        <v>2.8955994172380151</v>
      </c>
    </row>
    <row r="9" spans="1:14" x14ac:dyDescent="0.25">
      <c r="A9" s="1" t="s">
        <v>244</v>
      </c>
      <c r="B9">
        <f>AVERAGE('EKAW16-AveragedData'!B9,'ISWC13-AveragedData'!B9,'WWW12-AveragedData'!B9,'ESWC12-AveragedData'!B9,'WWW11-AveragedData'!B9)</f>
        <v>2.6220665720476197</v>
      </c>
      <c r="C9">
        <f>AVERAGE('EKAW16-AveragedData'!C9,'ISWC13-AveragedData'!C9,'WWW12-AveragedData'!C9,'ESWC12-AveragedData'!C9,'WWW11-AveragedData'!C9)</f>
        <v>3.398020300957092</v>
      </c>
      <c r="D9">
        <f>AVERAGE('EKAW16-AveragedData'!D9,'ISWC13-AveragedData'!D9,'WWW12-AveragedData'!D9,'ESWC12-AveragedData'!D9,'WWW11-AveragedData'!D9)</f>
        <v>3.5262956429985066</v>
      </c>
      <c r="E9">
        <f>AVERAGE('EKAW16-AveragedData'!E9,'ISWC13-AveragedData'!E9,'WWW12-AveragedData'!E9,'ESWC12-AveragedData'!E9,'WWW11-AveragedData'!E9)</f>
        <v>3.7983094494807306</v>
      </c>
      <c r="F9">
        <f>AVERAGE('EKAW16-AveragedData'!F9,'ISWC13-AveragedData'!F9,'WWW12-AveragedData'!F9,'ESWC12-AveragedData'!F9,'WWW11-AveragedData'!F9)</f>
        <v>3.660897747196441</v>
      </c>
    </row>
    <row r="10" spans="1:14" x14ac:dyDescent="0.25">
      <c r="A10" s="1" t="s">
        <v>245</v>
      </c>
      <c r="B10">
        <f>AVERAGE('EKAW16-AveragedData'!B10,'ISWC13-AveragedData'!B10,'WWW12-AveragedData'!B10,'ESWC12-AveragedData'!B10,'WWW11-AveragedData'!B10)</f>
        <v>2.6198228314606347</v>
      </c>
      <c r="C10">
        <f>AVERAGE('EKAW16-AveragedData'!C10,'ISWC13-AveragedData'!C10,'WWW12-AveragedData'!C10,'ESWC12-AveragedData'!C10,'WWW11-AveragedData'!C10)</f>
        <v>3.2419269126237005</v>
      </c>
      <c r="D10">
        <f>AVERAGE('EKAW16-AveragedData'!D10,'ISWC13-AveragedData'!D10,'WWW12-AveragedData'!D10,'ESWC12-AveragedData'!D10,'WWW11-AveragedData'!D10)</f>
        <v>3.4098858129052543</v>
      </c>
      <c r="E10">
        <f>AVERAGE('EKAW16-AveragedData'!E10,'ISWC13-AveragedData'!E10,'WWW12-AveragedData'!E10,'ESWC12-AveragedData'!E10,'WWW11-AveragedData'!E10)</f>
        <v>3.5431133796885703</v>
      </c>
      <c r="F10">
        <f>AVERAGE('EKAW16-AveragedData'!F10,'ISWC13-AveragedData'!F10,'WWW12-AveragedData'!F10,'ESWC12-AveragedData'!F10,'WWW11-AveragedData'!F10)</f>
        <v>3.7069567684273208</v>
      </c>
    </row>
    <row r="11" spans="1:14" x14ac:dyDescent="0.25">
      <c r="B11">
        <f>AVERAGE(B8:B10)</f>
        <v>2.4320707455432582</v>
      </c>
      <c r="C11">
        <f t="shared" ref="C11:F11" si="1">AVERAGE(C8:C10)</f>
        <v>3.0247367039422826</v>
      </c>
      <c r="D11">
        <f t="shared" si="1"/>
        <v>3.2052817455399558</v>
      </c>
      <c r="E11">
        <f t="shared" si="1"/>
        <v>3.4161161416924308</v>
      </c>
      <c r="F11">
        <f t="shared" si="1"/>
        <v>3.4211513109539253</v>
      </c>
    </row>
  </sheetData>
  <mergeCells count="4">
    <mergeCell ref="A1:F1"/>
    <mergeCell ref="H2:N2"/>
    <mergeCell ref="H3:N4"/>
    <mergeCell ref="H1:N1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workbookViewId="0">
      <selection activeCell="H1" sqref="H1:N1"/>
    </sheetView>
  </sheetViews>
  <sheetFormatPr baseColWidth="10" defaultRowHeight="15" x14ac:dyDescent="0.25"/>
  <cols>
    <col min="1" max="1" width="26.7109375" bestFit="1" customWidth="1"/>
  </cols>
  <sheetData>
    <row r="1" spans="1:14" ht="16.5" thickTop="1" thickBot="1" x14ac:dyDescent="0.3">
      <c r="A1" s="3" t="s">
        <v>240</v>
      </c>
      <c r="B1" s="3"/>
      <c r="C1" s="3"/>
      <c r="D1" s="3"/>
      <c r="E1" s="3"/>
      <c r="F1" s="3"/>
      <c r="H1" s="13" t="s">
        <v>249</v>
      </c>
      <c r="I1" s="13"/>
      <c r="J1" s="13"/>
      <c r="K1" s="13"/>
      <c r="L1" s="13"/>
      <c r="M1" s="13"/>
      <c r="N1" s="13"/>
    </row>
    <row r="2" spans="1:14" ht="15.75" thickTop="1" x14ac:dyDescent="0.25">
      <c r="A2" s="2" t="s">
        <v>241</v>
      </c>
      <c r="B2" s="1">
        <v>0.1</v>
      </c>
      <c r="C2" s="1">
        <v>0.2</v>
      </c>
      <c r="D2" s="1">
        <v>0.3</v>
      </c>
      <c r="E2" s="1">
        <v>0.4</v>
      </c>
      <c r="F2" s="1">
        <v>0.5</v>
      </c>
      <c r="H2" s="10" t="s">
        <v>246</v>
      </c>
      <c r="I2" s="11"/>
      <c r="J2" s="11"/>
      <c r="K2" s="11"/>
      <c r="L2" s="11"/>
      <c r="M2" s="11"/>
      <c r="N2" s="12"/>
    </row>
    <row r="3" spans="1:14" x14ac:dyDescent="0.25">
      <c r="A3" s="1" t="s">
        <v>243</v>
      </c>
      <c r="B3">
        <v>1.1344694782806333</v>
      </c>
      <c r="C3">
        <v>1.2140101246672099</v>
      </c>
      <c r="D3">
        <v>1.2495507092252867</v>
      </c>
      <c r="E3">
        <v>1.2634015685589732</v>
      </c>
      <c r="F3">
        <v>1.2740079517184768</v>
      </c>
      <c r="H3" s="4" t="s">
        <v>247</v>
      </c>
      <c r="I3" s="5"/>
      <c r="J3" s="5"/>
      <c r="K3" s="5"/>
      <c r="L3" s="5"/>
      <c r="M3" s="5"/>
      <c r="N3" s="6"/>
    </row>
    <row r="4" spans="1:14" x14ac:dyDescent="0.25">
      <c r="A4" s="1" t="s">
        <v>244</v>
      </c>
      <c r="B4">
        <v>1.6598810605060432</v>
      </c>
      <c r="C4">
        <v>1.8131875571150797</v>
      </c>
      <c r="D4">
        <v>2.11608164025195</v>
      </c>
      <c r="E4">
        <v>2.2813631889128367</v>
      </c>
      <c r="F4">
        <v>2.2296219279475031</v>
      </c>
      <c r="H4" s="7"/>
      <c r="I4" s="8"/>
      <c r="J4" s="8"/>
      <c r="K4" s="8"/>
      <c r="L4" s="8"/>
      <c r="M4" s="8"/>
      <c r="N4" s="9"/>
    </row>
    <row r="5" spans="1:14" x14ac:dyDescent="0.25">
      <c r="A5" s="1" t="s">
        <v>245</v>
      </c>
      <c r="B5">
        <v>1.7723171581609833</v>
      </c>
      <c r="C5">
        <v>2.2173028687944734</v>
      </c>
      <c r="D5">
        <v>1.8729230130192736</v>
      </c>
      <c r="E5">
        <v>2.3012055865122698</v>
      </c>
      <c r="F5">
        <v>2.1132506971077767</v>
      </c>
    </row>
    <row r="6" spans="1:14" x14ac:dyDescent="0.25">
      <c r="B6">
        <f>AVERAGE(B3:B5)</f>
        <v>1.5222225656492199</v>
      </c>
      <c r="C6">
        <f t="shared" ref="C6:F6" si="0">AVERAGE(C3:C5)</f>
        <v>1.7481668501922545</v>
      </c>
      <c r="D6">
        <f t="shared" si="0"/>
        <v>1.7461851208321699</v>
      </c>
      <c r="E6">
        <f t="shared" si="0"/>
        <v>1.9486567813280267</v>
      </c>
      <c r="F6">
        <f t="shared" si="0"/>
        <v>1.8722935255912523</v>
      </c>
    </row>
    <row r="7" spans="1:14" x14ac:dyDescent="0.25">
      <c r="A7" s="2" t="s">
        <v>242</v>
      </c>
      <c r="B7" s="1">
        <v>0.1</v>
      </c>
      <c r="C7" s="1">
        <v>0.2</v>
      </c>
      <c r="D7" s="1">
        <v>0.3</v>
      </c>
      <c r="E7" s="1">
        <v>0.4</v>
      </c>
      <c r="F7" s="1">
        <v>0.5</v>
      </c>
    </row>
    <row r="8" spans="1:14" x14ac:dyDescent="0.25">
      <c r="A8" s="1" t="s">
        <v>243</v>
      </c>
      <c r="B8">
        <v>1.3091660399379832</v>
      </c>
      <c r="C8">
        <v>1.4906418272433799</v>
      </c>
      <c r="D8">
        <v>1.5903649071004466</v>
      </c>
      <c r="E8">
        <v>1.6766005913327666</v>
      </c>
      <c r="F8">
        <v>1.6875711936570934</v>
      </c>
    </row>
    <row r="9" spans="1:14" x14ac:dyDescent="0.25">
      <c r="A9" s="1" t="s">
        <v>244</v>
      </c>
      <c r="B9">
        <v>1.8782179472469167</v>
      </c>
      <c r="C9">
        <v>2.2611078442622468</v>
      </c>
      <c r="D9">
        <v>2.5780597840810295</v>
      </c>
      <c r="E9">
        <v>2.9093237574324768</v>
      </c>
      <c r="F9">
        <v>2.8954304045923571</v>
      </c>
    </row>
    <row r="10" spans="1:14" x14ac:dyDescent="0.25">
      <c r="A10" s="1" t="s">
        <v>245</v>
      </c>
      <c r="B10">
        <v>2.0742415524406268</v>
      </c>
      <c r="C10">
        <v>2.7961952094313234</v>
      </c>
      <c r="D10">
        <v>2.2877971897959237</v>
      </c>
      <c r="E10">
        <v>2.9343987364873434</v>
      </c>
      <c r="F10">
        <v>2.765288433647477</v>
      </c>
    </row>
    <row r="11" spans="1:14" x14ac:dyDescent="0.25">
      <c r="B11">
        <f>AVERAGE(B8:B10)</f>
        <v>1.7538751798751757</v>
      </c>
      <c r="C11">
        <f t="shared" ref="C11:F11" si="1">AVERAGE(C8:C10)</f>
        <v>2.1826482936456499</v>
      </c>
      <c r="D11">
        <f t="shared" si="1"/>
        <v>2.1520739603258003</v>
      </c>
      <c r="E11">
        <f t="shared" si="1"/>
        <v>2.5067743617508622</v>
      </c>
      <c r="F11">
        <f t="shared" si="1"/>
        <v>2.4494300106323093</v>
      </c>
    </row>
  </sheetData>
  <mergeCells count="4">
    <mergeCell ref="A1:F1"/>
    <mergeCell ref="H2:N2"/>
    <mergeCell ref="H3:N4"/>
    <mergeCell ref="H1:N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46"/>
  <sheetViews>
    <sheetView workbookViewId="0">
      <selection activeCell="G10" sqref="G10:G46"/>
    </sheetView>
  </sheetViews>
  <sheetFormatPr baseColWidth="10" defaultRowHeight="15" x14ac:dyDescent="0.25"/>
  <cols>
    <col min="2" max="2" width="53.5703125" bestFit="1" customWidth="1"/>
    <col min="3" max="3" width="19.28515625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hidden="1" x14ac:dyDescent="0.25">
      <c r="A2" t="s">
        <v>7</v>
      </c>
      <c r="B2" t="s">
        <v>102</v>
      </c>
      <c r="C2" t="s">
        <v>8</v>
      </c>
      <c r="D2">
        <v>0.14128483355987301</v>
      </c>
      <c r="E2">
        <v>0.19846861547509601</v>
      </c>
      <c r="F2">
        <v>1.4652007972340599</v>
      </c>
      <c r="G2">
        <v>1.4870050247858899</v>
      </c>
    </row>
    <row r="3" spans="1:7" hidden="1" x14ac:dyDescent="0.25">
      <c r="A3" t="s">
        <v>7</v>
      </c>
      <c r="B3" t="s">
        <v>102</v>
      </c>
      <c r="C3" t="s">
        <v>9</v>
      </c>
      <c r="D3">
        <v>7.9891036256007603E-2</v>
      </c>
      <c r="E3">
        <v>0.112045278361464</v>
      </c>
      <c r="F3">
        <v>1.9687603180186399</v>
      </c>
      <c r="G3">
        <v>2.0030934538002598</v>
      </c>
    </row>
    <row r="4" spans="1:7" hidden="1" x14ac:dyDescent="0.25">
      <c r="A4" t="s">
        <v>7</v>
      </c>
      <c r="B4" t="s">
        <v>102</v>
      </c>
      <c r="C4" t="s">
        <v>10</v>
      </c>
      <c r="D4">
        <v>8.9111924746282503E-2</v>
      </c>
      <c r="E4">
        <v>0.11941850094546801</v>
      </c>
      <c r="F4">
        <v>1.89617372120094</v>
      </c>
      <c r="G4">
        <v>1.94043394547718</v>
      </c>
    </row>
    <row r="5" spans="1:7" hidden="1" x14ac:dyDescent="0.25">
      <c r="A5" t="s">
        <v>7</v>
      </c>
      <c r="B5" t="s">
        <v>101</v>
      </c>
      <c r="C5" t="s">
        <v>8</v>
      </c>
      <c r="D5">
        <v>0.14128483355987301</v>
      </c>
      <c r="E5">
        <v>0.17071373586984601</v>
      </c>
      <c r="F5">
        <v>1.6911485918440701</v>
      </c>
      <c r="G5">
        <v>1.6962073921329299</v>
      </c>
    </row>
    <row r="6" spans="1:7" hidden="1" x14ac:dyDescent="0.25">
      <c r="A6" t="s">
        <v>7</v>
      </c>
      <c r="B6" t="s">
        <v>101</v>
      </c>
      <c r="C6" t="s">
        <v>9</v>
      </c>
      <c r="D6">
        <v>7.9891036256007603E-2</v>
      </c>
      <c r="E6">
        <v>9.9727517373733796E-2</v>
      </c>
      <c r="F6">
        <v>2.2615830129521202</v>
      </c>
      <c r="G6">
        <v>2.2666724873746098</v>
      </c>
    </row>
    <row r="7" spans="1:7" hidden="1" x14ac:dyDescent="0.25">
      <c r="A7" t="s">
        <v>7</v>
      </c>
      <c r="B7" t="s">
        <v>101</v>
      </c>
      <c r="C7" t="s">
        <v>10</v>
      </c>
      <c r="D7">
        <v>8.9111924746282503E-2</v>
      </c>
      <c r="E7">
        <v>0.113175941073273</v>
      </c>
      <c r="F7">
        <v>2.1379532832708601</v>
      </c>
      <c r="G7">
        <v>2.1643653261820202</v>
      </c>
    </row>
    <row r="8" spans="1:7" hidden="1" x14ac:dyDescent="0.25">
      <c r="A8" t="s">
        <v>7</v>
      </c>
      <c r="B8" t="s">
        <v>100</v>
      </c>
      <c r="C8" t="s">
        <v>8</v>
      </c>
      <c r="D8">
        <v>0.14128483355987301</v>
      </c>
      <c r="E8">
        <v>0.17259254071115801</v>
      </c>
      <c r="F8">
        <v>1.70712401845983</v>
      </c>
      <c r="G8">
        <v>1.7236496524182301</v>
      </c>
    </row>
    <row r="9" spans="1:7" hidden="1" x14ac:dyDescent="0.25">
      <c r="A9" t="s">
        <v>7</v>
      </c>
      <c r="B9" t="s">
        <v>100</v>
      </c>
      <c r="C9" t="s">
        <v>9</v>
      </c>
      <c r="D9">
        <v>7.9891036256007603E-2</v>
      </c>
      <c r="E9">
        <v>9.7620363676586205E-2</v>
      </c>
      <c r="F9">
        <v>2.4143396759778599</v>
      </c>
      <c r="G9">
        <v>2.4394536973710199</v>
      </c>
    </row>
    <row r="10" spans="1:7" x14ac:dyDescent="0.25">
      <c r="A10" t="s">
        <v>7</v>
      </c>
      <c r="B10" t="s">
        <v>100</v>
      </c>
      <c r="C10" t="s">
        <v>10</v>
      </c>
      <c r="D10">
        <v>8.9111924746282503E-2</v>
      </c>
      <c r="E10">
        <v>0.111549569519801</v>
      </c>
      <c r="F10">
        <v>2.2850181763141699</v>
      </c>
      <c r="G10">
        <v>2.1825347547514902</v>
      </c>
    </row>
    <row r="11" spans="1:7" hidden="1" x14ac:dyDescent="0.25">
      <c r="A11" t="s">
        <v>7</v>
      </c>
      <c r="B11" t="s">
        <v>99</v>
      </c>
      <c r="C11" t="s">
        <v>8</v>
      </c>
      <c r="D11">
        <v>0.14128483355987301</v>
      </c>
      <c r="E11">
        <v>0.234072751360173</v>
      </c>
      <c r="F11">
        <v>1.6382091440401101</v>
      </c>
      <c r="G11">
        <v>1.6627146906404</v>
      </c>
    </row>
    <row r="12" spans="1:7" hidden="1" x14ac:dyDescent="0.25">
      <c r="A12" t="s">
        <v>7</v>
      </c>
      <c r="B12" t="s">
        <v>99</v>
      </c>
      <c r="C12" t="s">
        <v>9</v>
      </c>
      <c r="D12">
        <v>7.9891036256007603E-2</v>
      </c>
      <c r="E12">
        <v>0.13312373118312301</v>
      </c>
      <c r="F12">
        <v>2.3608423387796602</v>
      </c>
      <c r="G12">
        <v>2.3983367322850202</v>
      </c>
    </row>
    <row r="13" spans="1:7" hidden="1" x14ac:dyDescent="0.25">
      <c r="A13" t="s">
        <v>7</v>
      </c>
      <c r="B13" t="s">
        <v>99</v>
      </c>
      <c r="C13" t="s">
        <v>10</v>
      </c>
      <c r="D13">
        <v>8.9111924746282503E-2</v>
      </c>
      <c r="E13">
        <v>0.12801857992454899</v>
      </c>
      <c r="F13">
        <v>2.40783562719046</v>
      </c>
      <c r="G13">
        <v>2.4666915935264302</v>
      </c>
    </row>
    <row r="14" spans="1:7" hidden="1" x14ac:dyDescent="0.25">
      <c r="A14" t="s">
        <v>7</v>
      </c>
      <c r="B14" t="s">
        <v>98</v>
      </c>
      <c r="C14" t="s">
        <v>8</v>
      </c>
      <c r="D14">
        <v>0.14128483355987301</v>
      </c>
      <c r="E14">
        <v>0.194757975584575</v>
      </c>
      <c r="F14">
        <v>1.9427907233534301</v>
      </c>
      <c r="G14">
        <v>1.96447815747904</v>
      </c>
    </row>
    <row r="15" spans="1:7" hidden="1" x14ac:dyDescent="0.25">
      <c r="A15" t="s">
        <v>7</v>
      </c>
      <c r="B15" t="s">
        <v>98</v>
      </c>
      <c r="C15" t="s">
        <v>9</v>
      </c>
      <c r="D15">
        <v>7.9891036256007603E-2</v>
      </c>
      <c r="E15">
        <v>0.110586372464571</v>
      </c>
      <c r="F15">
        <v>2.7544472953853498</v>
      </c>
      <c r="G15">
        <v>2.7948687419714902</v>
      </c>
    </row>
    <row r="16" spans="1:7" hidden="1" x14ac:dyDescent="0.25">
      <c r="A16" t="s">
        <v>7</v>
      </c>
      <c r="B16" t="s">
        <v>98</v>
      </c>
      <c r="C16" t="s">
        <v>10</v>
      </c>
      <c r="D16">
        <v>8.9111924746282503E-2</v>
      </c>
      <c r="E16">
        <v>0.11764292597828301</v>
      </c>
      <c r="F16">
        <v>2.6281469607556001</v>
      </c>
      <c r="G16">
        <v>2.6904567071552399</v>
      </c>
    </row>
    <row r="17" spans="1:7" hidden="1" x14ac:dyDescent="0.25">
      <c r="A17" t="s">
        <v>7</v>
      </c>
      <c r="B17" t="s">
        <v>97</v>
      </c>
      <c r="C17" t="s">
        <v>8</v>
      </c>
      <c r="D17">
        <v>0.14128483355987301</v>
      </c>
      <c r="E17">
        <v>0.21246397944847101</v>
      </c>
      <c r="F17">
        <v>2.13897335610242</v>
      </c>
      <c r="G17">
        <v>2.17203998661385</v>
      </c>
    </row>
    <row r="18" spans="1:7" hidden="1" x14ac:dyDescent="0.25">
      <c r="A18" t="s">
        <v>7</v>
      </c>
      <c r="B18" t="s">
        <v>97</v>
      </c>
      <c r="C18" t="s">
        <v>9</v>
      </c>
      <c r="D18">
        <v>7.9891036256007603E-2</v>
      </c>
      <c r="E18">
        <v>0.122369870352506</v>
      </c>
      <c r="F18">
        <v>3.1716130127232498</v>
      </c>
      <c r="G18">
        <v>3.2400297500192901</v>
      </c>
    </row>
    <row r="19" spans="1:7" x14ac:dyDescent="0.25">
      <c r="A19" t="s">
        <v>7</v>
      </c>
      <c r="B19" t="s">
        <v>97</v>
      </c>
      <c r="C19" t="s">
        <v>10</v>
      </c>
      <c r="D19">
        <v>8.9111924746282503E-2</v>
      </c>
      <c r="E19">
        <v>0.130120131716364</v>
      </c>
      <c r="F19">
        <v>3.0590339309387899</v>
      </c>
      <c r="G19">
        <v>3.1601060481235002</v>
      </c>
    </row>
    <row r="20" spans="1:7" hidden="1" x14ac:dyDescent="0.25">
      <c r="A20" t="s">
        <v>7</v>
      </c>
      <c r="B20" t="s">
        <v>96</v>
      </c>
      <c r="C20" t="s">
        <v>8</v>
      </c>
      <c r="D20">
        <v>0.14128483355987301</v>
      </c>
      <c r="E20">
        <v>0.26486664850964597</v>
      </c>
      <c r="F20">
        <v>1.81150277939562</v>
      </c>
      <c r="G20">
        <v>1.8386978027988301</v>
      </c>
    </row>
    <row r="21" spans="1:7" hidden="1" x14ac:dyDescent="0.25">
      <c r="A21" t="s">
        <v>7</v>
      </c>
      <c r="B21" t="s">
        <v>96</v>
      </c>
      <c r="C21" t="s">
        <v>9</v>
      </c>
      <c r="D21">
        <v>7.9891036256007603E-2</v>
      </c>
      <c r="E21">
        <v>0.15211297540572399</v>
      </c>
      <c r="F21">
        <v>2.7037864059615502</v>
      </c>
      <c r="G21">
        <v>2.7509892423962099</v>
      </c>
    </row>
    <row r="22" spans="1:7" hidden="1" x14ac:dyDescent="0.25">
      <c r="A22" t="s">
        <v>7</v>
      </c>
      <c r="B22" t="s">
        <v>96</v>
      </c>
      <c r="C22" t="s">
        <v>10</v>
      </c>
      <c r="D22">
        <v>8.9111924746282503E-2</v>
      </c>
      <c r="E22">
        <v>0.15682181207246701</v>
      </c>
      <c r="F22">
        <v>2.6464462158128499</v>
      </c>
      <c r="G22">
        <v>2.7210587002042499</v>
      </c>
    </row>
    <row r="23" spans="1:7" hidden="1" x14ac:dyDescent="0.25">
      <c r="A23" t="s">
        <v>7</v>
      </c>
      <c r="B23" t="s">
        <v>95</v>
      </c>
      <c r="C23" t="s">
        <v>8</v>
      </c>
      <c r="D23">
        <v>0.14128483355987301</v>
      </c>
      <c r="E23">
        <v>0.225358256103973</v>
      </c>
      <c r="F23">
        <v>2.0221202100156801</v>
      </c>
      <c r="G23">
        <v>2.06174562326835</v>
      </c>
    </row>
    <row r="24" spans="1:7" hidden="1" x14ac:dyDescent="0.25">
      <c r="A24" t="s">
        <v>7</v>
      </c>
      <c r="B24" t="s">
        <v>95</v>
      </c>
      <c r="C24" t="s">
        <v>9</v>
      </c>
      <c r="D24">
        <v>7.9891036256007603E-2</v>
      </c>
      <c r="E24">
        <v>0.12540476512523999</v>
      </c>
      <c r="F24">
        <v>2.9387048813023702</v>
      </c>
      <c r="G24">
        <v>3.0068395107077399</v>
      </c>
    </row>
    <row r="25" spans="1:7" hidden="1" x14ac:dyDescent="0.25">
      <c r="A25" t="s">
        <v>7</v>
      </c>
      <c r="B25" t="s">
        <v>95</v>
      </c>
      <c r="C25" t="s">
        <v>10</v>
      </c>
      <c r="D25">
        <v>8.9111924746282503E-2</v>
      </c>
      <c r="E25">
        <v>0.144861583425589</v>
      </c>
      <c r="F25">
        <v>2.6634727516371401</v>
      </c>
      <c r="G25">
        <v>2.61504287640168</v>
      </c>
    </row>
    <row r="26" spans="1:7" hidden="1" x14ac:dyDescent="0.25">
      <c r="A26" t="s">
        <v>7</v>
      </c>
      <c r="B26" t="s">
        <v>94</v>
      </c>
      <c r="C26" t="s">
        <v>8</v>
      </c>
      <c r="D26">
        <v>0.14128483355987301</v>
      </c>
      <c r="E26">
        <v>0.23496711328266301</v>
      </c>
      <c r="F26">
        <v>1.97126501563753</v>
      </c>
      <c r="G26">
        <v>1.99955625092439</v>
      </c>
    </row>
    <row r="27" spans="1:7" hidden="1" x14ac:dyDescent="0.25">
      <c r="A27" t="s">
        <v>7</v>
      </c>
      <c r="B27" t="s">
        <v>94</v>
      </c>
      <c r="C27" t="s">
        <v>9</v>
      </c>
      <c r="D27">
        <v>7.9891036256007603E-2</v>
      </c>
      <c r="E27">
        <v>0.138146686573977</v>
      </c>
      <c r="F27">
        <v>2.9668610417443402</v>
      </c>
      <c r="G27">
        <v>3.0177329740924801</v>
      </c>
    </row>
    <row r="28" spans="1:7" x14ac:dyDescent="0.25">
      <c r="A28" t="s">
        <v>7</v>
      </c>
      <c r="B28" t="s">
        <v>94</v>
      </c>
      <c r="C28" t="s">
        <v>10</v>
      </c>
      <c r="D28">
        <v>8.9111924746282503E-2</v>
      </c>
      <c r="E28">
        <v>0.15847620256143</v>
      </c>
      <c r="F28">
        <v>2.7875864937188299</v>
      </c>
      <c r="G28">
        <v>2.77197885620012</v>
      </c>
    </row>
    <row r="29" spans="1:7" hidden="1" x14ac:dyDescent="0.25">
      <c r="A29" t="s">
        <v>7</v>
      </c>
      <c r="B29" t="s">
        <v>93</v>
      </c>
      <c r="C29" t="s">
        <v>8</v>
      </c>
      <c r="D29">
        <v>0.14128483355987301</v>
      </c>
      <c r="E29">
        <v>0.29480428951547699</v>
      </c>
      <c r="F29">
        <v>1.86544066170156</v>
      </c>
      <c r="G29">
        <v>1.8941690139831</v>
      </c>
    </row>
    <row r="30" spans="1:7" hidden="1" x14ac:dyDescent="0.25">
      <c r="A30" t="s">
        <v>7</v>
      </c>
      <c r="B30" t="s">
        <v>93</v>
      </c>
      <c r="C30" t="s">
        <v>9</v>
      </c>
      <c r="D30">
        <v>7.9891036256007603E-2</v>
      </c>
      <c r="E30">
        <v>0.17117017894592401</v>
      </c>
      <c r="F30">
        <v>2.83830933875059</v>
      </c>
      <c r="G30">
        <v>2.88919261651496</v>
      </c>
    </row>
    <row r="31" spans="1:7" hidden="1" x14ac:dyDescent="0.25">
      <c r="A31" t="s">
        <v>7</v>
      </c>
      <c r="B31" t="s">
        <v>93</v>
      </c>
      <c r="C31" t="s">
        <v>10</v>
      </c>
      <c r="D31">
        <v>8.9111924746282503E-2</v>
      </c>
      <c r="E31">
        <v>0.17735317156500699</v>
      </c>
      <c r="F31">
        <v>2.7636881804527702</v>
      </c>
      <c r="G31">
        <v>2.8399096353118001</v>
      </c>
    </row>
    <row r="32" spans="1:7" hidden="1" x14ac:dyDescent="0.25">
      <c r="A32" t="s">
        <v>7</v>
      </c>
      <c r="B32" t="s">
        <v>92</v>
      </c>
      <c r="C32" t="s">
        <v>8</v>
      </c>
      <c r="D32">
        <v>0.14128483355987301</v>
      </c>
      <c r="E32">
        <v>0.24668673662701199</v>
      </c>
      <c r="F32">
        <v>2.0797388016521099</v>
      </c>
      <c r="G32">
        <v>2.12522620810662</v>
      </c>
    </row>
    <row r="33" spans="1:7" hidden="1" x14ac:dyDescent="0.25">
      <c r="A33" t="s">
        <v>7</v>
      </c>
      <c r="B33" t="s">
        <v>92</v>
      </c>
      <c r="C33" t="s">
        <v>9</v>
      </c>
      <c r="D33">
        <v>7.9891036256007603E-2</v>
      </c>
      <c r="E33">
        <v>0.141086473348388</v>
      </c>
      <c r="F33">
        <v>3.1699452402378601</v>
      </c>
      <c r="G33">
        <v>3.2551977327970198</v>
      </c>
    </row>
    <row r="34" spans="1:7" hidden="1" x14ac:dyDescent="0.25">
      <c r="A34" t="s">
        <v>7</v>
      </c>
      <c r="B34" t="s">
        <v>92</v>
      </c>
      <c r="C34" t="s">
        <v>10</v>
      </c>
      <c r="D34">
        <v>8.9111924746282503E-2</v>
      </c>
      <c r="E34">
        <v>0.165069395925725</v>
      </c>
      <c r="F34">
        <v>2.9567544531734402</v>
      </c>
      <c r="G34">
        <v>2.8137880861181999</v>
      </c>
    </row>
    <row r="35" spans="1:7" hidden="1" x14ac:dyDescent="0.25">
      <c r="A35" t="s">
        <v>7</v>
      </c>
      <c r="B35" t="s">
        <v>91</v>
      </c>
      <c r="C35" t="s">
        <v>8</v>
      </c>
      <c r="D35">
        <v>0.14128483355987301</v>
      </c>
      <c r="E35">
        <v>0.25205124338927498</v>
      </c>
      <c r="F35">
        <v>2.1315622283494799</v>
      </c>
      <c r="G35">
        <v>2.1889489627023302</v>
      </c>
    </row>
    <row r="36" spans="1:7" hidden="1" x14ac:dyDescent="0.25">
      <c r="A36" t="s">
        <v>7</v>
      </c>
      <c r="B36" t="s">
        <v>91</v>
      </c>
      <c r="C36" t="s">
        <v>9</v>
      </c>
      <c r="D36">
        <v>7.9891036256007603E-2</v>
      </c>
      <c r="E36">
        <v>0.15095796199817399</v>
      </c>
      <c r="F36">
        <v>3.1593859214564</v>
      </c>
      <c r="G36">
        <v>3.27528275147173</v>
      </c>
    </row>
    <row r="37" spans="1:7" x14ac:dyDescent="0.25">
      <c r="A37" t="s">
        <v>7</v>
      </c>
      <c r="B37" t="s">
        <v>91</v>
      </c>
      <c r="C37" t="s">
        <v>10</v>
      </c>
      <c r="D37">
        <v>8.9111924746282503E-2</v>
      </c>
      <c r="E37">
        <v>0.168911574815055</v>
      </c>
      <c r="F37">
        <v>3.0049531373731302</v>
      </c>
      <c r="G37">
        <v>2.9431918721194599</v>
      </c>
    </row>
    <row r="38" spans="1:7" hidden="1" x14ac:dyDescent="0.25">
      <c r="A38" t="s">
        <v>7</v>
      </c>
      <c r="B38" t="s">
        <v>90</v>
      </c>
      <c r="C38" t="s">
        <v>8</v>
      </c>
      <c r="D38">
        <v>0.14128483355987301</v>
      </c>
      <c r="E38">
        <v>0.32248814277319998</v>
      </c>
      <c r="F38">
        <v>1.8666906615718399</v>
      </c>
      <c r="G38">
        <v>1.89211932012215</v>
      </c>
    </row>
    <row r="39" spans="1:7" hidden="1" x14ac:dyDescent="0.25">
      <c r="A39" t="s">
        <v>7</v>
      </c>
      <c r="B39" t="s">
        <v>90</v>
      </c>
      <c r="C39" t="s">
        <v>9</v>
      </c>
      <c r="D39">
        <v>7.9891036256007603E-2</v>
      </c>
      <c r="E39">
        <v>0.190027988512385</v>
      </c>
      <c r="F39">
        <v>2.84740776513785</v>
      </c>
      <c r="G39">
        <v>2.8951314339048899</v>
      </c>
    </row>
    <row r="40" spans="1:7" hidden="1" x14ac:dyDescent="0.25">
      <c r="A40" t="s">
        <v>7</v>
      </c>
      <c r="B40" t="s">
        <v>90</v>
      </c>
      <c r="C40" t="s">
        <v>10</v>
      </c>
      <c r="D40">
        <v>8.9111924746282503E-2</v>
      </c>
      <c r="E40">
        <v>0.188749317024344</v>
      </c>
      <c r="F40">
        <v>3.0003148597295501</v>
      </c>
      <c r="G40">
        <v>2.8149940832031302</v>
      </c>
    </row>
    <row r="41" spans="1:7" hidden="1" x14ac:dyDescent="0.25">
      <c r="A41" t="s">
        <v>7</v>
      </c>
      <c r="B41" t="s">
        <v>89</v>
      </c>
      <c r="C41" t="s">
        <v>8</v>
      </c>
      <c r="D41">
        <v>0.14128483355987301</v>
      </c>
      <c r="E41">
        <v>0.29249823889382098</v>
      </c>
      <c r="F41">
        <v>2.3094944954998402</v>
      </c>
      <c r="G41">
        <v>2.3936181126328999</v>
      </c>
    </row>
    <row r="42" spans="1:7" hidden="1" x14ac:dyDescent="0.25">
      <c r="A42" t="s">
        <v>7</v>
      </c>
      <c r="B42" t="s">
        <v>89</v>
      </c>
      <c r="C42" t="s">
        <v>9</v>
      </c>
      <c r="D42">
        <v>7.9891036256007603E-2</v>
      </c>
      <c r="E42">
        <v>0.16683280131973</v>
      </c>
      <c r="F42">
        <v>3.7961447155120398</v>
      </c>
      <c r="G42">
        <v>3.95188235774217</v>
      </c>
    </row>
    <row r="43" spans="1:7" hidden="1" x14ac:dyDescent="0.25">
      <c r="A43" t="s">
        <v>7</v>
      </c>
      <c r="B43" t="s">
        <v>89</v>
      </c>
      <c r="C43" t="s">
        <v>10</v>
      </c>
      <c r="D43">
        <v>8.9111924746282503E-2</v>
      </c>
      <c r="E43">
        <v>0.180709181438447</v>
      </c>
      <c r="F43">
        <v>3.5637910058406899</v>
      </c>
      <c r="G43">
        <v>3.6566426017034099</v>
      </c>
    </row>
    <row r="44" spans="1:7" hidden="1" x14ac:dyDescent="0.25">
      <c r="A44" t="s">
        <v>7</v>
      </c>
      <c r="B44" t="s">
        <v>88</v>
      </c>
      <c r="C44" t="s">
        <v>8</v>
      </c>
      <c r="D44">
        <v>0.14128483355987301</v>
      </c>
      <c r="E44">
        <v>0.27243991842074899</v>
      </c>
      <c r="F44">
        <v>2.1159854629447401</v>
      </c>
      <c r="G44">
        <v>2.1777576926261299</v>
      </c>
    </row>
    <row r="45" spans="1:7" hidden="1" x14ac:dyDescent="0.25">
      <c r="A45" t="s">
        <v>7</v>
      </c>
      <c r="B45" t="s">
        <v>88</v>
      </c>
      <c r="C45" t="s">
        <v>9</v>
      </c>
      <c r="D45">
        <v>7.9891036256007603E-2</v>
      </c>
      <c r="E45">
        <v>0.16182787051577899</v>
      </c>
      <c r="F45">
        <v>3.2505615280821898</v>
      </c>
      <c r="G45">
        <v>3.3504003116235999</v>
      </c>
    </row>
    <row r="46" spans="1:7" x14ac:dyDescent="0.25">
      <c r="A46" t="s">
        <v>7</v>
      </c>
      <c r="B46" t="s">
        <v>88</v>
      </c>
      <c r="C46" t="s">
        <v>10</v>
      </c>
      <c r="D46">
        <v>8.9111924746282503E-2</v>
      </c>
      <c r="E46">
        <v>0.174557425636994</v>
      </c>
      <c r="F46">
        <v>3.0784655653274</v>
      </c>
      <c r="G46">
        <v>3.2361796573547799</v>
      </c>
    </row>
  </sheetData>
  <autoFilter ref="A1:G46">
    <filterColumn colId="1">
      <filters>
        <filter val="output1stBatch/iswc-2013-complete-0.1-both.nt"/>
        <filter val="output1stBatch/iswc-2013-complete-0.2-both.nt"/>
        <filter val="output1stBatch/iswc-2013-complete-0.3-both.nt"/>
        <filter val="output1stBatch/iswc-2013-complete-0.4-both.nt"/>
        <filter val="output1stBatch/iswc-2013-complete-0.5-both.nt"/>
      </filters>
    </filterColumn>
    <filterColumn colId="2">
      <filters>
        <filter val="PropertyAndOther"/>
      </filters>
    </filterColumn>
  </autoFilter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46"/>
  <sheetViews>
    <sheetView workbookViewId="0">
      <selection activeCell="F10" sqref="F10:F46"/>
    </sheetView>
  </sheetViews>
  <sheetFormatPr baseColWidth="10" defaultRowHeight="15" x14ac:dyDescent="0.25"/>
  <cols>
    <col min="2" max="2" width="54.28515625" bestFit="1" customWidth="1"/>
    <col min="3" max="3" width="17.5703125" bestFit="1" customWidth="1"/>
    <col min="6" max="6" width="19.140625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hidden="1" x14ac:dyDescent="0.25">
      <c r="A2" t="s">
        <v>7</v>
      </c>
      <c r="B2" t="s">
        <v>87</v>
      </c>
      <c r="C2" t="s">
        <v>8</v>
      </c>
      <c r="D2">
        <v>0.14128483355987301</v>
      </c>
      <c r="E2">
        <v>0.19773024041182199</v>
      </c>
      <c r="F2">
        <v>1.48136199268656</v>
      </c>
      <c r="G2">
        <v>1.50294387673015</v>
      </c>
    </row>
    <row r="3" spans="1:7" hidden="1" x14ac:dyDescent="0.25">
      <c r="A3" t="s">
        <v>7</v>
      </c>
      <c r="B3" t="s">
        <v>87</v>
      </c>
      <c r="C3" t="s">
        <v>9</v>
      </c>
      <c r="D3">
        <v>7.9891036256007603E-2</v>
      </c>
      <c r="E3">
        <v>0.112329688250025</v>
      </c>
      <c r="F3">
        <v>1.99569145850701</v>
      </c>
      <c r="G3">
        <v>2.03361359106554</v>
      </c>
    </row>
    <row r="4" spans="1:7" hidden="1" x14ac:dyDescent="0.25">
      <c r="A4" t="s">
        <v>7</v>
      </c>
      <c r="B4" t="s">
        <v>87</v>
      </c>
      <c r="C4" t="s">
        <v>10</v>
      </c>
      <c r="D4">
        <v>8.9111924746282503E-2</v>
      </c>
      <c r="E4">
        <v>0.119746619097873</v>
      </c>
      <c r="F4">
        <v>1.9294757568494101</v>
      </c>
      <c r="G4">
        <v>1.97476008689908</v>
      </c>
    </row>
    <row r="5" spans="1:7" hidden="1" x14ac:dyDescent="0.25">
      <c r="A5" t="s">
        <v>7</v>
      </c>
      <c r="B5" t="s">
        <v>86</v>
      </c>
      <c r="C5" t="s">
        <v>8</v>
      </c>
      <c r="D5">
        <v>0.14128483355987301</v>
      </c>
      <c r="E5">
        <v>0.16799425542862301</v>
      </c>
      <c r="F5">
        <v>1.7311587908067501</v>
      </c>
      <c r="G5">
        <v>1.737622970653</v>
      </c>
    </row>
    <row r="6" spans="1:7" hidden="1" x14ac:dyDescent="0.25">
      <c r="A6" t="s">
        <v>7</v>
      </c>
      <c r="B6" t="s">
        <v>86</v>
      </c>
      <c r="C6" t="s">
        <v>9</v>
      </c>
      <c r="D6">
        <v>7.9891036256007603E-2</v>
      </c>
      <c r="E6">
        <v>9.4337867319922997E-2</v>
      </c>
      <c r="F6">
        <v>2.2883133491777299</v>
      </c>
      <c r="G6">
        <v>2.29818131647857</v>
      </c>
    </row>
    <row r="7" spans="1:7" hidden="1" x14ac:dyDescent="0.25">
      <c r="A7" t="s">
        <v>7</v>
      </c>
      <c r="B7" t="s">
        <v>86</v>
      </c>
      <c r="C7" t="s">
        <v>10</v>
      </c>
      <c r="D7">
        <v>8.9111924746282503E-2</v>
      </c>
      <c r="E7">
        <v>0.103904319665654</v>
      </c>
      <c r="F7">
        <v>2.1620105985073499</v>
      </c>
      <c r="G7">
        <v>2.1804584322301701</v>
      </c>
    </row>
    <row r="8" spans="1:7" hidden="1" x14ac:dyDescent="0.25">
      <c r="A8" t="s">
        <v>7</v>
      </c>
      <c r="B8" t="s">
        <v>85</v>
      </c>
      <c r="C8" t="s">
        <v>8</v>
      </c>
      <c r="D8">
        <v>0.14128483355987301</v>
      </c>
      <c r="E8">
        <v>0.16297020414278099</v>
      </c>
      <c r="F8">
        <v>1.61570307748925</v>
      </c>
      <c r="G8">
        <v>1.6201501497286399</v>
      </c>
    </row>
    <row r="9" spans="1:7" hidden="1" x14ac:dyDescent="0.25">
      <c r="A9" t="s">
        <v>7</v>
      </c>
      <c r="B9" t="s">
        <v>85</v>
      </c>
      <c r="C9" t="s">
        <v>9</v>
      </c>
      <c r="D9">
        <v>7.9891036256007603E-2</v>
      </c>
      <c r="E9">
        <v>9.3382728408283502E-2</v>
      </c>
      <c r="F9">
        <v>1.97375401058301</v>
      </c>
      <c r="G9">
        <v>1.9790773543370499</v>
      </c>
    </row>
    <row r="10" spans="1:7" x14ac:dyDescent="0.25">
      <c r="A10" t="s">
        <v>7</v>
      </c>
      <c r="B10" t="s">
        <v>85</v>
      </c>
      <c r="C10" t="s">
        <v>10</v>
      </c>
      <c r="D10">
        <v>8.9111924746282503E-2</v>
      </c>
      <c r="E10">
        <v>0.101488885462637</v>
      </c>
      <c r="F10">
        <v>1.8120708306943201</v>
      </c>
      <c r="G10">
        <v>1.8202247035507599</v>
      </c>
    </row>
    <row r="11" spans="1:7" hidden="1" x14ac:dyDescent="0.25">
      <c r="A11" t="s">
        <v>7</v>
      </c>
      <c r="B11" t="s">
        <v>84</v>
      </c>
      <c r="C11" t="s">
        <v>8</v>
      </c>
      <c r="D11">
        <v>0.14128483355987301</v>
      </c>
      <c r="E11">
        <v>0.23449064127852501</v>
      </c>
      <c r="F11">
        <v>1.6634904449894099</v>
      </c>
      <c r="G11">
        <v>1.6870115127265</v>
      </c>
    </row>
    <row r="12" spans="1:7" hidden="1" x14ac:dyDescent="0.25">
      <c r="A12" t="s">
        <v>7</v>
      </c>
      <c r="B12" t="s">
        <v>84</v>
      </c>
      <c r="C12" t="s">
        <v>9</v>
      </c>
      <c r="D12">
        <v>7.9891036256007603E-2</v>
      </c>
      <c r="E12">
        <v>0.13381147564182699</v>
      </c>
      <c r="F12">
        <v>2.40352781084089</v>
      </c>
      <c r="G12">
        <v>2.4439174997128901</v>
      </c>
    </row>
    <row r="13" spans="1:7" hidden="1" x14ac:dyDescent="0.25">
      <c r="A13" t="s">
        <v>7</v>
      </c>
      <c r="B13" t="s">
        <v>84</v>
      </c>
      <c r="C13" t="s">
        <v>10</v>
      </c>
      <c r="D13">
        <v>8.9111924746282503E-2</v>
      </c>
      <c r="E13">
        <v>0.12972536183397201</v>
      </c>
      <c r="F13">
        <v>2.4193910244393502</v>
      </c>
      <c r="G13">
        <v>2.4815874214457998</v>
      </c>
    </row>
    <row r="14" spans="1:7" hidden="1" x14ac:dyDescent="0.25">
      <c r="A14" t="s">
        <v>7</v>
      </c>
      <c r="B14" t="s">
        <v>83</v>
      </c>
      <c r="C14" t="s">
        <v>8</v>
      </c>
      <c r="D14">
        <v>0.14128483355987301</v>
      </c>
      <c r="E14">
        <v>0.196053380981766</v>
      </c>
      <c r="F14">
        <v>2.1436692167928801</v>
      </c>
      <c r="G14">
        <v>2.16233667776025</v>
      </c>
    </row>
    <row r="15" spans="1:7" hidden="1" x14ac:dyDescent="0.25">
      <c r="A15" t="s">
        <v>7</v>
      </c>
      <c r="B15" t="s">
        <v>83</v>
      </c>
      <c r="C15" t="s">
        <v>9</v>
      </c>
      <c r="D15">
        <v>7.9891036256007603E-2</v>
      </c>
      <c r="E15">
        <v>0.113463624760784</v>
      </c>
      <c r="F15">
        <v>3.1441584069757802</v>
      </c>
      <c r="G15">
        <v>3.1768788428997201</v>
      </c>
    </row>
    <row r="16" spans="1:7" hidden="1" x14ac:dyDescent="0.25">
      <c r="A16" t="s">
        <v>7</v>
      </c>
      <c r="B16" t="s">
        <v>83</v>
      </c>
      <c r="C16" t="s">
        <v>10</v>
      </c>
      <c r="D16">
        <v>8.9111924746282503E-2</v>
      </c>
      <c r="E16">
        <v>0.12130828850198799</v>
      </c>
      <c r="F16">
        <v>3.0188346308790899</v>
      </c>
      <c r="G16">
        <v>3.0766839412534899</v>
      </c>
    </row>
    <row r="17" spans="1:7" hidden="1" x14ac:dyDescent="0.25">
      <c r="A17" t="s">
        <v>7</v>
      </c>
      <c r="B17" t="s">
        <v>82</v>
      </c>
      <c r="C17" t="s">
        <v>8</v>
      </c>
      <c r="D17">
        <v>0.14128483355987301</v>
      </c>
      <c r="E17">
        <v>0.203250487741167</v>
      </c>
      <c r="F17">
        <v>1.8793008523722201</v>
      </c>
      <c r="G17">
        <v>1.91403854403229</v>
      </c>
    </row>
    <row r="18" spans="1:7" hidden="1" x14ac:dyDescent="0.25">
      <c r="A18" t="s">
        <v>7</v>
      </c>
      <c r="B18" t="s">
        <v>82</v>
      </c>
      <c r="C18" t="s">
        <v>9</v>
      </c>
      <c r="D18">
        <v>7.9891036256007603E-2</v>
      </c>
      <c r="E18">
        <v>0.11503696962439799</v>
      </c>
      <c r="F18">
        <v>2.6862675493034098</v>
      </c>
      <c r="G18">
        <v>2.7435230171881102</v>
      </c>
    </row>
    <row r="19" spans="1:7" x14ac:dyDescent="0.25">
      <c r="A19" t="s">
        <v>7</v>
      </c>
      <c r="B19" t="s">
        <v>82</v>
      </c>
      <c r="C19" t="s">
        <v>10</v>
      </c>
      <c r="D19">
        <v>8.9111924746282503E-2</v>
      </c>
      <c r="E19">
        <v>0.13519113802976901</v>
      </c>
      <c r="F19">
        <v>2.5246959896890702</v>
      </c>
      <c r="G19">
        <v>2.4079485351269101</v>
      </c>
    </row>
    <row r="20" spans="1:7" hidden="1" x14ac:dyDescent="0.25">
      <c r="A20" t="s">
        <v>7</v>
      </c>
      <c r="B20" t="s">
        <v>81</v>
      </c>
      <c r="C20" t="s">
        <v>8</v>
      </c>
      <c r="D20">
        <v>0.14128483355987301</v>
      </c>
      <c r="E20">
        <v>0.26622058186610298</v>
      </c>
      <c r="F20">
        <v>1.8153897612601599</v>
      </c>
      <c r="G20">
        <v>1.8419511788476399</v>
      </c>
    </row>
    <row r="21" spans="1:7" hidden="1" x14ac:dyDescent="0.25">
      <c r="A21" t="s">
        <v>7</v>
      </c>
      <c r="B21" t="s">
        <v>81</v>
      </c>
      <c r="C21" t="s">
        <v>9</v>
      </c>
      <c r="D21">
        <v>7.9891036256007603E-2</v>
      </c>
      <c r="E21">
        <v>0.152983012958778</v>
      </c>
      <c r="F21">
        <v>2.72455212128928</v>
      </c>
      <c r="G21">
        <v>2.7718946362913002</v>
      </c>
    </row>
    <row r="22" spans="1:7" hidden="1" x14ac:dyDescent="0.25">
      <c r="A22" t="s">
        <v>7</v>
      </c>
      <c r="B22" t="s">
        <v>81</v>
      </c>
      <c r="C22" t="s">
        <v>10</v>
      </c>
      <c r="D22">
        <v>8.9111924746282503E-2</v>
      </c>
      <c r="E22">
        <v>0.158652038295404</v>
      </c>
      <c r="F22">
        <v>2.6563684760483399</v>
      </c>
      <c r="G22">
        <v>2.72885748365987</v>
      </c>
    </row>
    <row r="23" spans="1:7" hidden="1" x14ac:dyDescent="0.25">
      <c r="A23" t="s">
        <v>7</v>
      </c>
      <c r="B23" t="s">
        <v>80</v>
      </c>
      <c r="C23" t="s">
        <v>8</v>
      </c>
      <c r="D23">
        <v>0.14128483355987301</v>
      </c>
      <c r="E23">
        <v>0.23141672779132599</v>
      </c>
      <c r="F23">
        <v>2.1225816365579799</v>
      </c>
      <c r="G23">
        <v>2.16274200051893</v>
      </c>
    </row>
    <row r="24" spans="1:7" hidden="1" x14ac:dyDescent="0.25">
      <c r="A24" t="s">
        <v>7</v>
      </c>
      <c r="B24" t="s">
        <v>80</v>
      </c>
      <c r="C24" t="s">
        <v>9</v>
      </c>
      <c r="D24">
        <v>7.9891036256007603E-2</v>
      </c>
      <c r="E24">
        <v>0.13490002151545699</v>
      </c>
      <c r="F24">
        <v>3.3783154691136201</v>
      </c>
      <c r="G24">
        <v>3.4512382434686701</v>
      </c>
    </row>
    <row r="25" spans="1:7" hidden="1" x14ac:dyDescent="0.25">
      <c r="A25" t="s">
        <v>7</v>
      </c>
      <c r="B25" t="s">
        <v>80</v>
      </c>
      <c r="C25" t="s">
        <v>10</v>
      </c>
      <c r="D25">
        <v>8.9111924746282503E-2</v>
      </c>
      <c r="E25">
        <v>0.16120320261101401</v>
      </c>
      <c r="F25">
        <v>3.04337453622525</v>
      </c>
      <c r="G25">
        <v>2.9678983890450601</v>
      </c>
    </row>
    <row r="26" spans="1:7" hidden="1" x14ac:dyDescent="0.25">
      <c r="A26" t="s">
        <v>7</v>
      </c>
      <c r="B26" t="s">
        <v>79</v>
      </c>
      <c r="C26" t="s">
        <v>8</v>
      </c>
      <c r="D26">
        <v>0.14128483355987301</v>
      </c>
      <c r="E26">
        <v>0.24659601104755</v>
      </c>
      <c r="F26">
        <v>1.91976446443611</v>
      </c>
      <c r="G26">
        <v>1.98243447693714</v>
      </c>
    </row>
    <row r="27" spans="1:7" hidden="1" x14ac:dyDescent="0.25">
      <c r="A27" t="s">
        <v>7</v>
      </c>
      <c r="B27" t="s">
        <v>79</v>
      </c>
      <c r="C27" t="s">
        <v>9</v>
      </c>
      <c r="D27">
        <v>7.9891036256007603E-2</v>
      </c>
      <c r="E27">
        <v>0.14049150971876401</v>
      </c>
      <c r="F27">
        <v>2.87989658132792</v>
      </c>
      <c r="G27">
        <v>2.9945303603373201</v>
      </c>
    </row>
    <row r="28" spans="1:7" x14ac:dyDescent="0.25">
      <c r="A28" t="s">
        <v>7</v>
      </c>
      <c r="B28" t="s">
        <v>79</v>
      </c>
      <c r="C28" t="s">
        <v>10</v>
      </c>
      <c r="D28">
        <v>8.9111924746282503E-2</v>
      </c>
      <c r="E28">
        <v>0.16565870661778501</v>
      </c>
      <c r="F28">
        <v>2.6410379220032998</v>
      </c>
      <c r="G28">
        <v>2.60640761548918</v>
      </c>
    </row>
    <row r="29" spans="1:7" hidden="1" x14ac:dyDescent="0.25">
      <c r="A29" t="s">
        <v>7</v>
      </c>
      <c r="B29" t="s">
        <v>78</v>
      </c>
      <c r="C29" t="s">
        <v>8</v>
      </c>
      <c r="D29">
        <v>0.14128483355987301</v>
      </c>
      <c r="E29">
        <v>0.29408235700630603</v>
      </c>
      <c r="F29">
        <v>1.9079311700588899</v>
      </c>
      <c r="G29">
        <v>1.94001059644062</v>
      </c>
    </row>
    <row r="30" spans="1:7" hidden="1" x14ac:dyDescent="0.25">
      <c r="A30" t="s">
        <v>7</v>
      </c>
      <c r="B30" t="s">
        <v>78</v>
      </c>
      <c r="C30" t="s">
        <v>9</v>
      </c>
      <c r="D30">
        <v>7.9891036256007603E-2</v>
      </c>
      <c r="E30">
        <v>0.16973336906519301</v>
      </c>
      <c r="F30">
        <v>2.8934565403040202</v>
      </c>
      <c r="G30">
        <v>2.9456364431897599</v>
      </c>
    </row>
    <row r="31" spans="1:7" hidden="1" x14ac:dyDescent="0.25">
      <c r="A31" t="s">
        <v>7</v>
      </c>
      <c r="B31" t="s">
        <v>78</v>
      </c>
      <c r="C31" t="s">
        <v>10</v>
      </c>
      <c r="D31">
        <v>8.9111924746282503E-2</v>
      </c>
      <c r="E31">
        <v>0.17349004177638899</v>
      </c>
      <c r="F31">
        <v>2.8576185084996202</v>
      </c>
      <c r="G31">
        <v>2.9348714027659999</v>
      </c>
    </row>
    <row r="32" spans="1:7" hidden="1" x14ac:dyDescent="0.25">
      <c r="A32" t="s">
        <v>7</v>
      </c>
      <c r="B32" t="s">
        <v>77</v>
      </c>
      <c r="C32" t="s">
        <v>8</v>
      </c>
      <c r="D32">
        <v>0.14128483355987301</v>
      </c>
      <c r="E32">
        <v>0.22374306724564499</v>
      </c>
      <c r="F32">
        <v>2.0336861682526401</v>
      </c>
      <c r="G32">
        <v>2.0812081775555602</v>
      </c>
    </row>
    <row r="33" spans="1:7" hidden="1" x14ac:dyDescent="0.25">
      <c r="A33" t="s">
        <v>7</v>
      </c>
      <c r="B33" t="s">
        <v>77</v>
      </c>
      <c r="C33" t="s">
        <v>9</v>
      </c>
      <c r="D33">
        <v>7.9891036256007603E-2</v>
      </c>
      <c r="E33">
        <v>0.129081287929105</v>
      </c>
      <c r="F33">
        <v>2.9407652881037998</v>
      </c>
      <c r="G33">
        <v>3.01255754731466</v>
      </c>
    </row>
    <row r="34" spans="1:7" hidden="1" x14ac:dyDescent="0.25">
      <c r="A34" t="s">
        <v>7</v>
      </c>
      <c r="B34" t="s">
        <v>77</v>
      </c>
      <c r="C34" t="s">
        <v>10</v>
      </c>
      <c r="D34">
        <v>8.9111924746282503E-2</v>
      </c>
      <c r="E34">
        <v>0.14371274389505601</v>
      </c>
      <c r="F34">
        <v>2.73049071311334</v>
      </c>
      <c r="G34">
        <v>2.8292158379777801</v>
      </c>
    </row>
    <row r="35" spans="1:7" hidden="1" x14ac:dyDescent="0.25">
      <c r="A35" t="s">
        <v>7</v>
      </c>
      <c r="B35" t="s">
        <v>76</v>
      </c>
      <c r="C35" t="s">
        <v>8</v>
      </c>
      <c r="D35">
        <v>0.14128483355987301</v>
      </c>
      <c r="E35">
        <v>0.240794304802562</v>
      </c>
      <c r="F35">
        <v>2.2026607266751901</v>
      </c>
      <c r="G35">
        <v>2.2878301877933902</v>
      </c>
    </row>
    <row r="36" spans="1:7" hidden="1" x14ac:dyDescent="0.25">
      <c r="A36" t="s">
        <v>7</v>
      </c>
      <c r="B36" t="s">
        <v>76</v>
      </c>
      <c r="C36" t="s">
        <v>9</v>
      </c>
      <c r="D36">
        <v>7.9891036256007603E-2</v>
      </c>
      <c r="E36">
        <v>0.13454071063105699</v>
      </c>
      <c r="F36">
        <v>3.4115924196177598</v>
      </c>
      <c r="G36">
        <v>3.5580816265197699</v>
      </c>
    </row>
    <row r="37" spans="1:7" x14ac:dyDescent="0.25">
      <c r="A37" t="s">
        <v>7</v>
      </c>
      <c r="B37" t="s">
        <v>76</v>
      </c>
      <c r="C37" t="s">
        <v>10</v>
      </c>
      <c r="D37">
        <v>8.9111924746282503E-2</v>
      </c>
      <c r="E37">
        <v>0.14671252762485601</v>
      </c>
      <c r="F37">
        <v>3.1374766151068898</v>
      </c>
      <c r="G37">
        <v>3.2847174779869901</v>
      </c>
    </row>
    <row r="38" spans="1:7" hidden="1" x14ac:dyDescent="0.25">
      <c r="A38" t="s">
        <v>7</v>
      </c>
      <c r="B38" t="s">
        <v>75</v>
      </c>
      <c r="C38" t="s">
        <v>8</v>
      </c>
      <c r="D38">
        <v>0.14128483355987301</v>
      </c>
      <c r="E38">
        <v>0.32417978684488502</v>
      </c>
      <c r="F38">
        <v>1.8798196450514999</v>
      </c>
      <c r="G38">
        <v>1.90820183678168</v>
      </c>
    </row>
    <row r="39" spans="1:7" hidden="1" x14ac:dyDescent="0.25">
      <c r="A39" t="s">
        <v>7</v>
      </c>
      <c r="B39" t="s">
        <v>75</v>
      </c>
      <c r="C39" t="s">
        <v>9</v>
      </c>
      <c r="D39">
        <v>7.9891036256007603E-2</v>
      </c>
      <c r="E39">
        <v>0.18927257147617499</v>
      </c>
      <c r="F39">
        <v>2.8974698308197402</v>
      </c>
      <c r="G39">
        <v>2.9458921909717302</v>
      </c>
    </row>
    <row r="40" spans="1:7" hidden="1" x14ac:dyDescent="0.25">
      <c r="A40" t="s">
        <v>7</v>
      </c>
      <c r="B40" t="s">
        <v>75</v>
      </c>
      <c r="C40" t="s">
        <v>10</v>
      </c>
      <c r="D40">
        <v>8.9111924746282503E-2</v>
      </c>
      <c r="E40">
        <v>0.19140418869866199</v>
      </c>
      <c r="F40">
        <v>2.8859631798578298</v>
      </c>
      <c r="G40">
        <v>2.9640889260492398</v>
      </c>
    </row>
    <row r="41" spans="1:7" hidden="1" x14ac:dyDescent="0.25">
      <c r="A41" t="s">
        <v>7</v>
      </c>
      <c r="B41" t="s">
        <v>74</v>
      </c>
      <c r="C41" t="s">
        <v>8</v>
      </c>
      <c r="D41">
        <v>0.14128483355987301</v>
      </c>
      <c r="E41">
        <v>0.28338203263506501</v>
      </c>
      <c r="F41">
        <v>1.9923806462740701</v>
      </c>
      <c r="G41">
        <v>2.0454418457140102</v>
      </c>
    </row>
    <row r="42" spans="1:7" hidden="1" x14ac:dyDescent="0.25">
      <c r="A42" t="s">
        <v>7</v>
      </c>
      <c r="B42" t="s">
        <v>74</v>
      </c>
      <c r="C42" t="s">
        <v>9</v>
      </c>
      <c r="D42">
        <v>7.9891036256007603E-2</v>
      </c>
      <c r="E42">
        <v>0.16729049766755999</v>
      </c>
      <c r="F42">
        <v>2.9620326397545602</v>
      </c>
      <c r="G42">
        <v>3.0741701639863899</v>
      </c>
    </row>
    <row r="43" spans="1:7" hidden="1" x14ac:dyDescent="0.25">
      <c r="A43" t="s">
        <v>7</v>
      </c>
      <c r="B43" t="s">
        <v>74</v>
      </c>
      <c r="C43" t="s">
        <v>10</v>
      </c>
      <c r="D43">
        <v>8.9111924746282503E-2</v>
      </c>
      <c r="E43">
        <v>0.19497666878900799</v>
      </c>
      <c r="F43">
        <v>2.7329650945608499</v>
      </c>
      <c r="G43">
        <v>2.7330478758130599</v>
      </c>
    </row>
    <row r="44" spans="1:7" hidden="1" x14ac:dyDescent="0.25">
      <c r="A44" t="s">
        <v>7</v>
      </c>
      <c r="B44" t="s">
        <v>73</v>
      </c>
      <c r="C44" t="s">
        <v>8</v>
      </c>
      <c r="D44">
        <v>0.14128483355987301</v>
      </c>
      <c r="E44">
        <v>0.26124929850727402</v>
      </c>
      <c r="F44">
        <v>2.27609946061638</v>
      </c>
      <c r="G44">
        <v>2.3739593473030101</v>
      </c>
    </row>
    <row r="45" spans="1:7" hidden="1" x14ac:dyDescent="0.25">
      <c r="A45" t="s">
        <v>7</v>
      </c>
      <c r="B45" t="s">
        <v>73</v>
      </c>
      <c r="C45" t="s">
        <v>9</v>
      </c>
      <c r="D45">
        <v>7.9891036256007603E-2</v>
      </c>
      <c r="E45">
        <v>0.15089505397046701</v>
      </c>
      <c r="F45">
        <v>3.5262905962071098</v>
      </c>
      <c r="G45">
        <v>3.7113599080121902</v>
      </c>
    </row>
    <row r="46" spans="1:7" x14ac:dyDescent="0.25">
      <c r="A46" t="s">
        <v>7</v>
      </c>
      <c r="B46" t="s">
        <v>73</v>
      </c>
      <c r="C46" t="s">
        <v>10</v>
      </c>
      <c r="D46">
        <v>8.9111924746282503E-2</v>
      </c>
      <c r="E46">
        <v>0.16737171325379099</v>
      </c>
      <c r="F46">
        <v>3.2842830732638499</v>
      </c>
      <c r="G46">
        <v>3.38196261951625</v>
      </c>
    </row>
  </sheetData>
  <autoFilter ref="A1:G46">
    <filterColumn colId="1">
      <filters>
        <filter val="output2ndBatch/iswc-2013-complete-0.1-both.nt"/>
        <filter val="output2ndBatch/iswc-2013-complete-0.2-both.nt"/>
        <filter val="output2ndBatch/iswc-2013-complete-0.3-both.nt"/>
        <filter val="output2ndBatch/iswc-2013-complete-0.4-both.nt"/>
        <filter val="output2ndBatch/iswc-2013-complete-0.5-both.nt"/>
      </filters>
    </filterColumn>
    <filterColumn colId="2">
      <filters>
        <filter val="PropertyAndOther"/>
      </filters>
    </filterColumn>
  </autoFilter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46"/>
  <sheetViews>
    <sheetView workbookViewId="0">
      <selection activeCell="G10" sqref="G10:G46"/>
    </sheetView>
  </sheetViews>
  <sheetFormatPr baseColWidth="10" defaultRowHeight="15" x14ac:dyDescent="0.25"/>
  <cols>
    <col min="2" max="2" width="53.85546875" bestFit="1" customWidth="1"/>
    <col min="3" max="3" width="17.5703125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hidden="1" x14ac:dyDescent="0.25">
      <c r="A2" t="s">
        <v>7</v>
      </c>
      <c r="B2" t="s">
        <v>117</v>
      </c>
      <c r="C2" t="s">
        <v>8</v>
      </c>
      <c r="D2">
        <v>0.14128483355987301</v>
      </c>
      <c r="E2">
        <v>0.19849160706333099</v>
      </c>
      <c r="F2">
        <v>1.4596429496559999</v>
      </c>
      <c r="G2">
        <v>1.48020043195357</v>
      </c>
    </row>
    <row r="3" spans="1:7" hidden="1" x14ac:dyDescent="0.25">
      <c r="A3" t="s">
        <v>7</v>
      </c>
      <c r="B3" t="s">
        <v>117</v>
      </c>
      <c r="C3" t="s">
        <v>9</v>
      </c>
      <c r="D3">
        <v>7.9891036256007603E-2</v>
      </c>
      <c r="E3">
        <v>0.112093886686778</v>
      </c>
      <c r="F3">
        <v>1.97343047640909</v>
      </c>
      <c r="G3">
        <v>2.0069105531609002</v>
      </c>
    </row>
    <row r="4" spans="1:7" hidden="1" x14ac:dyDescent="0.25">
      <c r="A4" t="s">
        <v>7</v>
      </c>
      <c r="B4" t="s">
        <v>117</v>
      </c>
      <c r="C4" t="s">
        <v>10</v>
      </c>
      <c r="D4">
        <v>8.9111924746282503E-2</v>
      </c>
      <c r="E4">
        <v>0.119796180610192</v>
      </c>
      <c r="F4">
        <v>1.8870495445584701</v>
      </c>
      <c r="G4">
        <v>1.93400362859221</v>
      </c>
    </row>
    <row r="5" spans="1:7" hidden="1" x14ac:dyDescent="0.25">
      <c r="A5" t="s">
        <v>7</v>
      </c>
      <c r="B5" t="s">
        <v>116</v>
      </c>
      <c r="C5" t="s">
        <v>8</v>
      </c>
      <c r="D5">
        <v>0.14128483355987301</v>
      </c>
      <c r="E5">
        <v>0.1748592027092</v>
      </c>
      <c r="F5">
        <v>1.5572141958922801</v>
      </c>
      <c r="G5">
        <v>1.56577181050808</v>
      </c>
    </row>
    <row r="6" spans="1:7" hidden="1" x14ac:dyDescent="0.25">
      <c r="A6" t="s">
        <v>7</v>
      </c>
      <c r="B6" t="s">
        <v>116</v>
      </c>
      <c r="C6" t="s">
        <v>9</v>
      </c>
      <c r="D6">
        <v>7.9891036256007603E-2</v>
      </c>
      <c r="E6">
        <v>0.102340820359269</v>
      </c>
      <c r="F6">
        <v>2.1116473413719499</v>
      </c>
      <c r="G6">
        <v>2.1207014126294998</v>
      </c>
    </row>
    <row r="7" spans="1:7" hidden="1" x14ac:dyDescent="0.25">
      <c r="A7" t="s">
        <v>7</v>
      </c>
      <c r="B7" t="s">
        <v>116</v>
      </c>
      <c r="C7" t="s">
        <v>10</v>
      </c>
      <c r="D7">
        <v>8.9111924746282503E-2</v>
      </c>
      <c r="E7">
        <v>0.115238241470695</v>
      </c>
      <c r="F7">
        <v>1.99649875396756</v>
      </c>
      <c r="G7">
        <v>2.03422387887947</v>
      </c>
    </row>
    <row r="8" spans="1:7" hidden="1" x14ac:dyDescent="0.25">
      <c r="A8" t="s">
        <v>7</v>
      </c>
      <c r="B8" t="s">
        <v>115</v>
      </c>
      <c r="C8" t="s">
        <v>8</v>
      </c>
      <c r="D8">
        <v>0.14128483355987301</v>
      </c>
      <c r="E8">
        <v>0.168737131826488</v>
      </c>
      <c r="F8">
        <v>1.5602223870376399</v>
      </c>
      <c r="G8">
        <v>1.5693421046282301</v>
      </c>
    </row>
    <row r="9" spans="1:7" hidden="1" x14ac:dyDescent="0.25">
      <c r="A9" t="s">
        <v>7</v>
      </c>
      <c r="B9" t="s">
        <v>115</v>
      </c>
      <c r="C9" t="s">
        <v>9</v>
      </c>
      <c r="D9">
        <v>7.9891036256007603E-2</v>
      </c>
      <c r="E9">
        <v>9.9203116562491103E-2</v>
      </c>
      <c r="F9">
        <v>1.99014552927764</v>
      </c>
      <c r="G9">
        <v>1.99837197941268</v>
      </c>
    </row>
    <row r="10" spans="1:7" x14ac:dyDescent="0.25">
      <c r="A10" t="s">
        <v>7</v>
      </c>
      <c r="B10" t="s">
        <v>115</v>
      </c>
      <c r="C10" t="s">
        <v>10</v>
      </c>
      <c r="D10">
        <v>8.9111924746282503E-2</v>
      </c>
      <c r="E10">
        <v>0.112906652789325</v>
      </c>
      <c r="F10">
        <v>1.87124785119301</v>
      </c>
      <c r="G10">
        <v>1.8846303793094601</v>
      </c>
    </row>
    <row r="11" spans="1:7" hidden="1" x14ac:dyDescent="0.25">
      <c r="A11" t="s">
        <v>7</v>
      </c>
      <c r="B11" t="s">
        <v>114</v>
      </c>
      <c r="C11" t="s">
        <v>8</v>
      </c>
      <c r="D11">
        <v>0.14128483355987301</v>
      </c>
      <c r="E11">
        <v>0.234925497874718</v>
      </c>
      <c r="F11">
        <v>1.73481233988884</v>
      </c>
      <c r="G11">
        <v>1.7588805189477701</v>
      </c>
    </row>
    <row r="12" spans="1:7" hidden="1" x14ac:dyDescent="0.25">
      <c r="A12" t="s">
        <v>7</v>
      </c>
      <c r="B12" t="s">
        <v>114</v>
      </c>
      <c r="C12" t="s">
        <v>9</v>
      </c>
      <c r="D12">
        <v>7.9891036256007603E-2</v>
      </c>
      <c r="E12">
        <v>0.13358396579875501</v>
      </c>
      <c r="F12">
        <v>2.5041863528952399</v>
      </c>
      <c r="G12">
        <v>2.5472210628133398</v>
      </c>
    </row>
    <row r="13" spans="1:7" hidden="1" x14ac:dyDescent="0.25">
      <c r="A13" t="s">
        <v>7</v>
      </c>
      <c r="B13" t="s">
        <v>114</v>
      </c>
      <c r="C13" t="s">
        <v>10</v>
      </c>
      <c r="D13">
        <v>8.9111924746282503E-2</v>
      </c>
      <c r="E13">
        <v>0.12808723563743399</v>
      </c>
      <c r="F13">
        <v>2.5553224494391298</v>
      </c>
      <c r="G13">
        <v>2.6241501168601098</v>
      </c>
    </row>
    <row r="14" spans="1:7" hidden="1" x14ac:dyDescent="0.25">
      <c r="A14" t="s">
        <v>7</v>
      </c>
      <c r="B14" t="s">
        <v>113</v>
      </c>
      <c r="C14" t="s">
        <v>8</v>
      </c>
      <c r="D14">
        <v>0.14128483355987301</v>
      </c>
      <c r="E14">
        <v>0.19978992343632199</v>
      </c>
      <c r="F14">
        <v>2.04628669110578</v>
      </c>
      <c r="G14">
        <v>2.07371869729519</v>
      </c>
    </row>
    <row r="15" spans="1:7" hidden="1" x14ac:dyDescent="0.25">
      <c r="A15" t="s">
        <v>7</v>
      </c>
      <c r="B15" t="s">
        <v>113</v>
      </c>
      <c r="C15" t="s">
        <v>9</v>
      </c>
      <c r="D15">
        <v>7.9891036256007603E-2</v>
      </c>
      <c r="E15">
        <v>0.115646457849954</v>
      </c>
      <c r="F15">
        <v>2.8938305488600902</v>
      </c>
      <c r="G15">
        <v>2.9382633237640698</v>
      </c>
    </row>
    <row r="16" spans="1:7" hidden="1" x14ac:dyDescent="0.25">
      <c r="A16" t="s">
        <v>7</v>
      </c>
      <c r="B16" t="s">
        <v>113</v>
      </c>
      <c r="C16" t="s">
        <v>10</v>
      </c>
      <c r="D16">
        <v>8.9111924746282503E-2</v>
      </c>
      <c r="E16">
        <v>0.126353867763915</v>
      </c>
      <c r="F16">
        <v>2.7628961054054599</v>
      </c>
      <c r="G16">
        <v>2.8381964368890502</v>
      </c>
    </row>
    <row r="17" spans="1:7" hidden="1" x14ac:dyDescent="0.25">
      <c r="A17" t="s">
        <v>7</v>
      </c>
      <c r="B17" t="s">
        <v>112</v>
      </c>
      <c r="C17" t="s">
        <v>8</v>
      </c>
      <c r="D17">
        <v>0.14128483355987301</v>
      </c>
      <c r="E17">
        <v>0.20932047363510001</v>
      </c>
      <c r="F17">
        <v>1.8977603276634001</v>
      </c>
      <c r="G17">
        <v>1.9357626398408001</v>
      </c>
    </row>
    <row r="18" spans="1:7" hidden="1" x14ac:dyDescent="0.25">
      <c r="A18" t="s">
        <v>7</v>
      </c>
      <c r="B18" t="s">
        <v>112</v>
      </c>
      <c r="C18" t="s">
        <v>9</v>
      </c>
      <c r="D18">
        <v>7.9891036256007603E-2</v>
      </c>
      <c r="E18">
        <v>0.123160447604621</v>
      </c>
      <c r="F18">
        <v>2.7334092400369498</v>
      </c>
      <c r="G18">
        <v>2.8098752130176998</v>
      </c>
    </row>
    <row r="19" spans="1:7" x14ac:dyDescent="0.25">
      <c r="A19" t="s">
        <v>7</v>
      </c>
      <c r="B19" t="s">
        <v>112</v>
      </c>
      <c r="C19" t="s">
        <v>10</v>
      </c>
      <c r="D19">
        <v>8.9111924746282503E-2</v>
      </c>
      <c r="E19">
        <v>0.138487339617929</v>
      </c>
      <c r="F19">
        <v>2.51544745699734</v>
      </c>
      <c r="G19">
        <v>2.6007551161505802</v>
      </c>
    </row>
    <row r="20" spans="1:7" hidden="1" x14ac:dyDescent="0.25">
      <c r="A20" t="s">
        <v>7</v>
      </c>
      <c r="B20" t="s">
        <v>111</v>
      </c>
      <c r="C20" t="s">
        <v>8</v>
      </c>
      <c r="D20">
        <v>0.14128483355987301</v>
      </c>
      <c r="E20">
        <v>0.26911962685767399</v>
      </c>
      <c r="F20">
        <v>1.71929863940035</v>
      </c>
      <c r="G20">
        <v>1.74194231779914</v>
      </c>
    </row>
    <row r="21" spans="1:7" hidden="1" x14ac:dyDescent="0.25">
      <c r="A21" t="s">
        <v>7</v>
      </c>
      <c r="B21" t="s">
        <v>111</v>
      </c>
      <c r="C21" t="s">
        <v>9</v>
      </c>
      <c r="D21">
        <v>7.9891036256007603E-2</v>
      </c>
      <c r="E21">
        <v>0.15305233544456801</v>
      </c>
      <c r="F21">
        <v>2.5886373992798899</v>
      </c>
      <c r="G21">
        <v>2.6306845332445001</v>
      </c>
    </row>
    <row r="22" spans="1:7" hidden="1" x14ac:dyDescent="0.25">
      <c r="A22" t="s">
        <v>7</v>
      </c>
      <c r="B22" t="s">
        <v>111</v>
      </c>
      <c r="C22" t="s">
        <v>10</v>
      </c>
      <c r="D22">
        <v>8.9111924746282503E-2</v>
      </c>
      <c r="E22">
        <v>0.15943911481765199</v>
      </c>
      <c r="F22">
        <v>2.50802713760232</v>
      </c>
      <c r="G22">
        <v>2.5703688710487098</v>
      </c>
    </row>
    <row r="23" spans="1:7" hidden="1" x14ac:dyDescent="0.25">
      <c r="A23" t="s">
        <v>7</v>
      </c>
      <c r="B23" t="s">
        <v>110</v>
      </c>
      <c r="C23" t="s">
        <v>8</v>
      </c>
      <c r="D23">
        <v>0.14128483355987301</v>
      </c>
      <c r="E23">
        <v>0.255308072762778</v>
      </c>
      <c r="F23">
        <v>2.0889451449945602</v>
      </c>
      <c r="G23">
        <v>2.1275089034585699</v>
      </c>
    </row>
    <row r="24" spans="1:7" hidden="1" x14ac:dyDescent="0.25">
      <c r="A24" t="s">
        <v>7</v>
      </c>
      <c r="B24" t="s">
        <v>110</v>
      </c>
      <c r="C24" t="s">
        <v>9</v>
      </c>
      <c r="D24">
        <v>7.9891036256007603E-2</v>
      </c>
      <c r="E24">
        <v>0.14857842762892401</v>
      </c>
      <c r="F24">
        <v>3.15623310192281</v>
      </c>
      <c r="G24">
        <v>3.2528787065452698</v>
      </c>
    </row>
    <row r="25" spans="1:7" hidden="1" x14ac:dyDescent="0.25">
      <c r="A25" t="s">
        <v>7</v>
      </c>
      <c r="B25" t="s">
        <v>110</v>
      </c>
      <c r="C25" t="s">
        <v>10</v>
      </c>
      <c r="D25">
        <v>8.9111924746282503E-2</v>
      </c>
      <c r="E25">
        <v>0.17036430983110401</v>
      </c>
      <c r="F25">
        <v>2.9233949384381899</v>
      </c>
      <c r="G25">
        <v>2.90179765202523</v>
      </c>
    </row>
    <row r="26" spans="1:7" hidden="1" x14ac:dyDescent="0.25">
      <c r="A26" t="s">
        <v>7</v>
      </c>
      <c r="B26" t="s">
        <v>109</v>
      </c>
      <c r="C26" t="s">
        <v>8</v>
      </c>
      <c r="D26">
        <v>0.14128483355987301</v>
      </c>
      <c r="E26">
        <v>0.242896413743243</v>
      </c>
      <c r="F26">
        <v>1.9798765134526299</v>
      </c>
      <c r="G26">
        <v>2.0273777792599201</v>
      </c>
    </row>
    <row r="27" spans="1:7" hidden="1" x14ac:dyDescent="0.25">
      <c r="A27" t="s">
        <v>7</v>
      </c>
      <c r="B27" t="s">
        <v>109</v>
      </c>
      <c r="C27" t="s">
        <v>9</v>
      </c>
      <c r="D27">
        <v>7.9891036256007603E-2</v>
      </c>
      <c r="E27">
        <v>0.142388233837205</v>
      </c>
      <c r="F27">
        <v>2.8263413888515401</v>
      </c>
      <c r="G27">
        <v>2.8995109899459801</v>
      </c>
    </row>
    <row r="28" spans="1:7" x14ac:dyDescent="0.25">
      <c r="A28" t="s">
        <v>7</v>
      </c>
      <c r="B28" t="s">
        <v>109</v>
      </c>
      <c r="C28" t="s">
        <v>10</v>
      </c>
      <c r="D28">
        <v>8.9111924746282503E-2</v>
      </c>
      <c r="E28">
        <v>0.153170670361268</v>
      </c>
      <c r="F28">
        <v>2.6527968620063298</v>
      </c>
      <c r="G28">
        <v>2.75260776717773</v>
      </c>
    </row>
    <row r="29" spans="1:7" hidden="1" x14ac:dyDescent="0.25">
      <c r="A29" t="s">
        <v>7</v>
      </c>
      <c r="B29" t="s">
        <v>108</v>
      </c>
      <c r="C29" t="s">
        <v>8</v>
      </c>
      <c r="D29">
        <v>0.14128483355987301</v>
      </c>
      <c r="E29">
        <v>0.29715236398722999</v>
      </c>
      <c r="F29">
        <v>1.8889314886864199</v>
      </c>
      <c r="G29">
        <v>1.91919502448667</v>
      </c>
    </row>
    <row r="30" spans="1:7" hidden="1" x14ac:dyDescent="0.25">
      <c r="A30" t="s">
        <v>7</v>
      </c>
      <c r="B30" t="s">
        <v>108</v>
      </c>
      <c r="C30" t="s">
        <v>9</v>
      </c>
      <c r="D30">
        <v>7.9891036256007603E-2</v>
      </c>
      <c r="E30">
        <v>0.17200115178105399</v>
      </c>
      <c r="F30">
        <v>2.8888798992482698</v>
      </c>
      <c r="G30">
        <v>2.93924476615121</v>
      </c>
    </row>
    <row r="31" spans="1:7" hidden="1" x14ac:dyDescent="0.25">
      <c r="A31" t="s">
        <v>7</v>
      </c>
      <c r="B31" t="s">
        <v>108</v>
      </c>
      <c r="C31" t="s">
        <v>10</v>
      </c>
      <c r="D31">
        <v>8.9111924746282503E-2</v>
      </c>
      <c r="E31">
        <v>0.17533682749298299</v>
      </c>
      <c r="F31">
        <v>2.85880038487899</v>
      </c>
      <c r="G31">
        <v>2.9362810251290101</v>
      </c>
    </row>
    <row r="32" spans="1:7" hidden="1" x14ac:dyDescent="0.25">
      <c r="A32" t="s">
        <v>7</v>
      </c>
      <c r="B32" t="s">
        <v>107</v>
      </c>
      <c r="C32" t="s">
        <v>8</v>
      </c>
      <c r="D32">
        <v>0.14128483355987301</v>
      </c>
      <c r="E32">
        <v>0.29475022796862899</v>
      </c>
      <c r="F32">
        <v>1.9646804744575399</v>
      </c>
      <c r="G32">
        <v>2.0210347242180702</v>
      </c>
    </row>
    <row r="33" spans="1:7" hidden="1" x14ac:dyDescent="0.25">
      <c r="A33" t="s">
        <v>7</v>
      </c>
      <c r="B33" t="s">
        <v>107</v>
      </c>
      <c r="C33" t="s">
        <v>9</v>
      </c>
      <c r="D33">
        <v>7.9891036256007603E-2</v>
      </c>
      <c r="E33">
        <v>0.172194400747433</v>
      </c>
      <c r="F33">
        <v>2.98026878747004</v>
      </c>
      <c r="G33">
        <v>3.0970361473339501</v>
      </c>
    </row>
    <row r="34" spans="1:7" hidden="1" x14ac:dyDescent="0.25">
      <c r="A34" t="s">
        <v>7</v>
      </c>
      <c r="B34" t="s">
        <v>107</v>
      </c>
      <c r="C34" t="s">
        <v>10</v>
      </c>
      <c r="D34">
        <v>8.9111924746282503E-2</v>
      </c>
      <c r="E34">
        <v>0.180929549847929</v>
      </c>
      <c r="F34">
        <v>2.93229644343451</v>
      </c>
      <c r="G34">
        <v>3.1196381864656701</v>
      </c>
    </row>
    <row r="35" spans="1:7" hidden="1" x14ac:dyDescent="0.25">
      <c r="A35" t="s">
        <v>7</v>
      </c>
      <c r="B35" t="s">
        <v>106</v>
      </c>
      <c r="C35" t="s">
        <v>8</v>
      </c>
      <c r="D35">
        <v>0.14128483355987301</v>
      </c>
      <c r="E35">
        <v>0.25069898460610301</v>
      </c>
      <c r="F35">
        <v>2.06298008781603</v>
      </c>
      <c r="G35">
        <v>2.12121654362267</v>
      </c>
    </row>
    <row r="36" spans="1:7" hidden="1" x14ac:dyDescent="0.25">
      <c r="A36" t="s">
        <v>7</v>
      </c>
      <c r="B36" t="s">
        <v>106</v>
      </c>
      <c r="C36" t="s">
        <v>9</v>
      </c>
      <c r="D36">
        <v>7.9891036256007603E-2</v>
      </c>
      <c r="E36">
        <v>0.14278485509750499</v>
      </c>
      <c r="F36">
        <v>2.9956776795512399</v>
      </c>
      <c r="G36">
        <v>3.1016732773737798</v>
      </c>
    </row>
    <row r="37" spans="1:7" x14ac:dyDescent="0.25">
      <c r="A37" t="s">
        <v>7</v>
      </c>
      <c r="B37" t="s">
        <v>106</v>
      </c>
      <c r="C37" t="s">
        <v>10</v>
      </c>
      <c r="D37">
        <v>8.9111924746282503E-2</v>
      </c>
      <c r="E37">
        <v>0.16721365796462501</v>
      </c>
      <c r="F37">
        <v>2.7940034780202998</v>
      </c>
      <c r="G37">
        <v>2.6701329069589899</v>
      </c>
    </row>
    <row r="38" spans="1:7" hidden="1" x14ac:dyDescent="0.25">
      <c r="A38" t="s">
        <v>7</v>
      </c>
      <c r="B38" t="s">
        <v>105</v>
      </c>
      <c r="C38" t="s">
        <v>8</v>
      </c>
      <c r="D38">
        <v>0.14128483355987301</v>
      </c>
      <c r="E38">
        <v>0.321444542323509</v>
      </c>
      <c r="F38">
        <v>1.8651075088992299</v>
      </c>
      <c r="G38">
        <v>1.8937877764468301</v>
      </c>
    </row>
    <row r="39" spans="1:7" hidden="1" x14ac:dyDescent="0.25">
      <c r="A39" t="s">
        <v>7</v>
      </c>
      <c r="B39" t="s">
        <v>105</v>
      </c>
      <c r="C39" t="s">
        <v>9</v>
      </c>
      <c r="D39">
        <v>7.9891036256007603E-2</v>
      </c>
      <c r="E39">
        <v>0.189020874319341</v>
      </c>
      <c r="F39">
        <v>2.8666509388783101</v>
      </c>
      <c r="G39">
        <v>2.9171615766016199</v>
      </c>
    </row>
    <row r="40" spans="1:7" hidden="1" x14ac:dyDescent="0.25">
      <c r="A40" t="s">
        <v>7</v>
      </c>
      <c r="B40" t="s">
        <v>105</v>
      </c>
      <c r="C40" t="s">
        <v>10</v>
      </c>
      <c r="D40">
        <v>8.9111924746282503E-2</v>
      </c>
      <c r="E40">
        <v>0.192007727907166</v>
      </c>
      <c r="F40">
        <v>2.8468137116408401</v>
      </c>
      <c r="G40">
        <v>2.9289138618689199</v>
      </c>
    </row>
    <row r="41" spans="1:7" hidden="1" x14ac:dyDescent="0.25">
      <c r="A41" t="s">
        <v>7</v>
      </c>
      <c r="B41" t="s">
        <v>104</v>
      </c>
      <c r="C41" t="s">
        <v>8</v>
      </c>
      <c r="D41">
        <v>0.14128483355987301</v>
      </c>
      <c r="E41">
        <v>0.25231090438707898</v>
      </c>
      <c r="F41">
        <v>1.9541565730378201</v>
      </c>
      <c r="G41">
        <v>1.9985479157961099</v>
      </c>
    </row>
    <row r="42" spans="1:7" hidden="1" x14ac:dyDescent="0.25">
      <c r="A42" t="s">
        <v>7</v>
      </c>
      <c r="B42" t="s">
        <v>104</v>
      </c>
      <c r="C42" t="s">
        <v>9</v>
      </c>
      <c r="D42">
        <v>7.9891036256007603E-2</v>
      </c>
      <c r="E42">
        <v>0.147008915798787</v>
      </c>
      <c r="F42">
        <v>2.7863679784175801</v>
      </c>
      <c r="G42">
        <v>2.86767948555232</v>
      </c>
    </row>
    <row r="43" spans="1:7" hidden="1" x14ac:dyDescent="0.25">
      <c r="A43" t="s">
        <v>7</v>
      </c>
      <c r="B43" t="s">
        <v>104</v>
      </c>
      <c r="C43" t="s">
        <v>10</v>
      </c>
      <c r="D43">
        <v>8.9111924746282503E-2</v>
      </c>
      <c r="E43">
        <v>0.17091244426823499</v>
      </c>
      <c r="F43">
        <v>2.6070406313648502</v>
      </c>
      <c r="G43">
        <v>2.5419434049726899</v>
      </c>
    </row>
    <row r="44" spans="1:7" hidden="1" x14ac:dyDescent="0.25">
      <c r="A44" t="s">
        <v>7</v>
      </c>
      <c r="B44" t="s">
        <v>103</v>
      </c>
      <c r="C44" t="s">
        <v>8</v>
      </c>
      <c r="D44">
        <v>0.14128483355987301</v>
      </c>
      <c r="E44">
        <v>0.25334677321435001</v>
      </c>
      <c r="F44">
        <v>2.19599268828315</v>
      </c>
      <c r="G44">
        <v>2.2563127866663701</v>
      </c>
    </row>
    <row r="45" spans="1:7" hidden="1" x14ac:dyDescent="0.25">
      <c r="A45" t="s">
        <v>7</v>
      </c>
      <c r="B45" t="s">
        <v>103</v>
      </c>
      <c r="C45" t="s">
        <v>9</v>
      </c>
      <c r="D45">
        <v>7.9891036256007603E-2</v>
      </c>
      <c r="E45">
        <v>0.145076425394879</v>
      </c>
      <c r="F45">
        <v>3.3742465701703699</v>
      </c>
      <c r="G45">
        <v>3.5009757254563101</v>
      </c>
    </row>
    <row r="46" spans="1:7" x14ac:dyDescent="0.25">
      <c r="A46" t="s">
        <v>7</v>
      </c>
      <c r="B46" t="s">
        <v>103</v>
      </c>
      <c r="C46" t="s">
        <v>10</v>
      </c>
      <c r="D46">
        <v>8.9111924746282503E-2</v>
      </c>
      <c r="E46">
        <v>0.16955791548359</v>
      </c>
      <c r="F46">
        <v>3.0918535230747199</v>
      </c>
      <c r="G46">
        <v>3.04993032129748</v>
      </c>
    </row>
  </sheetData>
  <autoFilter ref="A1:G46">
    <filterColumn colId="1">
      <filters>
        <filter val="output3rdBatch/iswc-2013-complete-0.1-both.nt"/>
        <filter val="output3rdBatch/iswc-2013-complete-0.2-both.nt"/>
        <filter val="output3rdBatch/iswc-2013-complete-0.3-both.nt"/>
        <filter val="output3rdBatch/iswc-2013-complete-0.4-both.nt"/>
        <filter val="output3rdBatch/iswc-2013-complete-0.5-both.nt"/>
      </filters>
    </filterColumn>
    <filterColumn colId="2">
      <filters>
        <filter val="PropertyAndOther"/>
      </filters>
    </filterColumn>
  </autoFilter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workbookViewId="0">
      <selection activeCell="H2" sqref="H2:N2"/>
    </sheetView>
  </sheetViews>
  <sheetFormatPr baseColWidth="10" defaultRowHeight="15" x14ac:dyDescent="0.25"/>
  <cols>
    <col min="1" max="1" width="26.7109375" bestFit="1" customWidth="1"/>
  </cols>
  <sheetData>
    <row r="1" spans="1:14" ht="16.5" thickTop="1" thickBot="1" x14ac:dyDescent="0.3">
      <c r="A1" s="3" t="s">
        <v>240</v>
      </c>
      <c r="B1" s="3"/>
      <c r="C1" s="3"/>
      <c r="D1" s="3"/>
      <c r="E1" s="3"/>
      <c r="F1" s="3"/>
      <c r="H1" s="13" t="s">
        <v>252</v>
      </c>
      <c r="I1" s="13"/>
      <c r="J1" s="13"/>
      <c r="K1" s="13"/>
      <c r="L1" s="13"/>
      <c r="M1" s="13"/>
      <c r="N1" s="13"/>
    </row>
    <row r="2" spans="1:14" ht="15.75" thickTop="1" x14ac:dyDescent="0.25">
      <c r="A2" s="2" t="s">
        <v>241</v>
      </c>
      <c r="B2" s="1">
        <v>0.1</v>
      </c>
      <c r="C2" s="1">
        <v>0.2</v>
      </c>
      <c r="D2" s="1">
        <v>0.3</v>
      </c>
      <c r="E2" s="1">
        <v>0.4</v>
      </c>
      <c r="F2" s="1">
        <v>0.5</v>
      </c>
      <c r="H2" s="10" t="s">
        <v>246</v>
      </c>
      <c r="I2" s="11"/>
      <c r="J2" s="11"/>
      <c r="K2" s="11"/>
      <c r="L2" s="11"/>
      <c r="M2" s="11"/>
      <c r="N2" s="12"/>
    </row>
    <row r="3" spans="1:14" x14ac:dyDescent="0.25">
      <c r="A3" s="1" t="s">
        <v>243</v>
      </c>
      <c r="B3">
        <v>1.6766586420668634</v>
      </c>
      <c r="C3">
        <v>1.7557392151481299</v>
      </c>
      <c r="D3">
        <v>1.9412904218303666</v>
      </c>
      <c r="E3">
        <v>2.0677665926446802</v>
      </c>
      <c r="F3">
        <v>1.9705012378190867</v>
      </c>
      <c r="H3" s="4" t="s">
        <v>247</v>
      </c>
      <c r="I3" s="5"/>
      <c r="J3" s="5"/>
      <c r="K3" s="5"/>
      <c r="L3" s="5"/>
      <c r="M3" s="5"/>
      <c r="N3" s="6"/>
    </row>
    <row r="4" spans="1:14" x14ac:dyDescent="0.25">
      <c r="A4" s="1" t="s">
        <v>244</v>
      </c>
      <c r="B4">
        <v>2.4199140377388635</v>
      </c>
      <c r="C4">
        <v>2.773301840979757</v>
      </c>
      <c r="D4">
        <v>2.8539477603988694</v>
      </c>
      <c r="E4">
        <v>2.9969410634762199</v>
      </c>
      <c r="F4">
        <v>2.742174653600717</v>
      </c>
      <c r="H4" s="7"/>
      <c r="I4" s="8"/>
      <c r="J4" s="8"/>
      <c r="K4" s="8"/>
      <c r="L4" s="8"/>
      <c r="M4" s="8"/>
      <c r="N4" s="9"/>
    </row>
    <row r="5" spans="1:14" x14ac:dyDescent="0.25">
      <c r="A5" s="1" t="s">
        <v>245</v>
      </c>
      <c r="B5">
        <v>1.9668125489482231</v>
      </c>
      <c r="C5">
        <v>2.010028498090533</v>
      </c>
      <c r="D5">
        <v>2.8284289330133299</v>
      </c>
      <c r="E5">
        <v>2.6491218881829899</v>
      </c>
      <c r="F5">
        <v>2.5312238601832768</v>
      </c>
    </row>
    <row r="6" spans="1:14" x14ac:dyDescent="0.25">
      <c r="B6">
        <f>AVERAGE(B3:B5)</f>
        <v>2.0211284095846498</v>
      </c>
      <c r="C6">
        <f t="shared" ref="C6:F6" si="0">AVERAGE(C3:C5)</f>
        <v>2.17968985140614</v>
      </c>
      <c r="D6">
        <f t="shared" si="0"/>
        <v>2.5412223717475215</v>
      </c>
      <c r="E6">
        <f t="shared" si="0"/>
        <v>2.571276514767963</v>
      </c>
      <c r="F6">
        <f t="shared" si="0"/>
        <v>2.4146332505343602</v>
      </c>
    </row>
    <row r="7" spans="1:14" x14ac:dyDescent="0.25">
      <c r="A7" s="2" t="s">
        <v>242</v>
      </c>
      <c r="B7" s="1">
        <v>0.1</v>
      </c>
      <c r="C7" s="1">
        <v>0.2</v>
      </c>
      <c r="D7" s="1">
        <v>0.3</v>
      </c>
      <c r="E7" s="1">
        <v>0.4</v>
      </c>
      <c r="F7" s="1">
        <v>0.5</v>
      </c>
    </row>
    <row r="8" spans="1:14" x14ac:dyDescent="0.25">
      <c r="A8" s="1" t="s">
        <v>243</v>
      </c>
      <c r="B8">
        <v>2.3405638451455801</v>
      </c>
      <c r="C8">
        <v>2.621818758578033</v>
      </c>
      <c r="D8">
        <v>2.9884183508237165</v>
      </c>
      <c r="E8">
        <v>3.2269828555977433</v>
      </c>
      <c r="F8">
        <v>3.1348029944198363</v>
      </c>
    </row>
    <row r="9" spans="1:14" x14ac:dyDescent="0.25">
      <c r="A9" s="1" t="s">
        <v>244</v>
      </c>
      <c r="B9">
        <v>3.3501668828511466</v>
      </c>
      <c r="C9">
        <v>4.0670911522744762</v>
      </c>
      <c r="D9">
        <v>4.3541750464967164</v>
      </c>
      <c r="E9">
        <v>4.6567762058840172</v>
      </c>
      <c r="F9">
        <v>4.2808137017028693</v>
      </c>
    </row>
    <row r="10" spans="1:14" x14ac:dyDescent="0.25">
      <c r="A10" s="1" t="s">
        <v>245</v>
      </c>
      <c r="B10">
        <v>2.8031890878869867</v>
      </c>
      <c r="C10">
        <v>2.9882076715917063</v>
      </c>
      <c r="D10">
        <v>4.2064211556251232</v>
      </c>
      <c r="E10">
        <v>4.1260537071295635</v>
      </c>
      <c r="F10">
        <v>3.9649000708771136</v>
      </c>
    </row>
    <row r="11" spans="1:14" x14ac:dyDescent="0.25">
      <c r="B11">
        <f>AVERAGE(B8:B10)</f>
        <v>2.831306605294571</v>
      </c>
      <c r="C11">
        <f t="shared" ref="C11:F11" si="1">AVERAGE(C8:C10)</f>
        <v>3.2257058608147382</v>
      </c>
      <c r="D11">
        <f t="shared" si="1"/>
        <v>3.849671517648519</v>
      </c>
      <c r="E11">
        <f t="shared" si="1"/>
        <v>4.0032709228704411</v>
      </c>
      <c r="F11">
        <f t="shared" si="1"/>
        <v>3.7935055889999401</v>
      </c>
    </row>
  </sheetData>
  <mergeCells count="4">
    <mergeCell ref="A1:F1"/>
    <mergeCell ref="H2:N2"/>
    <mergeCell ref="H3:N4"/>
    <mergeCell ref="H1:N1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workbookViewId="0">
      <selection activeCell="H1" sqref="H1:N1"/>
    </sheetView>
  </sheetViews>
  <sheetFormatPr baseColWidth="10" defaultRowHeight="15" x14ac:dyDescent="0.25"/>
  <cols>
    <col min="1" max="1" width="26.7109375" bestFit="1" customWidth="1"/>
  </cols>
  <sheetData>
    <row r="1" spans="1:14" ht="16.5" thickTop="1" thickBot="1" x14ac:dyDescent="0.3">
      <c r="A1" s="3" t="s">
        <v>240</v>
      </c>
      <c r="B1" s="3"/>
      <c r="C1" s="3"/>
      <c r="D1" s="3"/>
      <c r="E1" s="3"/>
      <c r="F1" s="3"/>
      <c r="H1" s="13" t="s">
        <v>250</v>
      </c>
      <c r="I1" s="13"/>
      <c r="J1" s="13"/>
      <c r="K1" s="13"/>
      <c r="L1" s="13"/>
      <c r="M1" s="13"/>
      <c r="N1" s="13"/>
    </row>
    <row r="2" spans="1:14" ht="15.75" thickTop="1" x14ac:dyDescent="0.25">
      <c r="A2" s="2" t="s">
        <v>241</v>
      </c>
      <c r="B2" s="1">
        <v>0.1</v>
      </c>
      <c r="C2" s="1">
        <v>0.2</v>
      </c>
      <c r="D2" s="1">
        <v>0.3</v>
      </c>
      <c r="E2" s="1">
        <v>0.4</v>
      </c>
      <c r="F2" s="1">
        <v>0.5</v>
      </c>
      <c r="H2" s="10" t="s">
        <v>246</v>
      </c>
      <c r="I2" s="11"/>
      <c r="J2" s="11"/>
      <c r="K2" s="11"/>
      <c r="L2" s="11"/>
      <c r="M2" s="11"/>
      <c r="N2" s="12"/>
    </row>
    <row r="3" spans="1:14" x14ac:dyDescent="0.25">
      <c r="A3" s="1" t="s">
        <v>243</v>
      </c>
      <c r="B3">
        <v>1.4900497778232031</v>
      </c>
      <c r="C3">
        <v>1.7028689074382235</v>
      </c>
      <c r="D3">
        <v>1.8075304331485367</v>
      </c>
      <c r="E3">
        <v>1.9177915449701299</v>
      </c>
      <c r="F3">
        <v>1.8980363111168865</v>
      </c>
      <c r="H3" s="4" t="s">
        <v>247</v>
      </c>
      <c r="I3" s="5"/>
      <c r="J3" s="5"/>
      <c r="K3" s="5"/>
      <c r="L3" s="5"/>
      <c r="M3" s="5"/>
      <c r="N3" s="6"/>
    </row>
    <row r="4" spans="1:14" x14ac:dyDescent="0.25">
      <c r="A4" s="1" t="s">
        <v>244</v>
      </c>
      <c r="B4">
        <v>1.6665340577646699</v>
      </c>
      <c r="C4">
        <v>2.0668445108448266</v>
      </c>
      <c r="D4">
        <v>2.1173321757486163</v>
      </c>
      <c r="E4">
        <v>2.0758230366267498</v>
      </c>
      <c r="F4">
        <v>2.1458692913810062</v>
      </c>
      <c r="H4" s="7"/>
      <c r="I4" s="8"/>
      <c r="J4" s="8"/>
      <c r="K4" s="8"/>
      <c r="L4" s="8"/>
      <c r="M4" s="8"/>
      <c r="N4" s="9"/>
    </row>
    <row r="5" spans="1:14" x14ac:dyDescent="0.25">
      <c r="A5" s="1" t="s">
        <v>245</v>
      </c>
      <c r="B5">
        <v>1.6377139689250333</v>
      </c>
      <c r="C5">
        <v>2.0072803901623133</v>
      </c>
      <c r="D5">
        <v>2.00312283570715</v>
      </c>
      <c r="E5">
        <v>2.1993318980394636</v>
      </c>
      <c r="F5">
        <v>2.2693432755318366</v>
      </c>
    </row>
    <row r="6" spans="1:14" x14ac:dyDescent="0.25">
      <c r="B6">
        <f>AVERAGE(B3:B5)</f>
        <v>1.5980992681709687</v>
      </c>
      <c r="C6">
        <f t="shared" ref="C6:F6" si="0">AVERAGE(C3:C5)</f>
        <v>1.925664602815121</v>
      </c>
      <c r="D6">
        <f t="shared" si="0"/>
        <v>1.9759951482014344</v>
      </c>
      <c r="E6">
        <f t="shared" si="0"/>
        <v>2.0643154932121148</v>
      </c>
      <c r="F6">
        <f t="shared" si="0"/>
        <v>2.1044162926765764</v>
      </c>
    </row>
    <row r="7" spans="1:14" x14ac:dyDescent="0.25">
      <c r="A7" s="2" t="s">
        <v>242</v>
      </c>
      <c r="B7" s="1">
        <v>0.1</v>
      </c>
      <c r="C7" s="1">
        <v>0.2</v>
      </c>
      <c r="D7" s="1">
        <v>0.3</v>
      </c>
      <c r="E7" s="1">
        <v>0.4</v>
      </c>
      <c r="F7" s="1">
        <v>0.5</v>
      </c>
    </row>
    <row r="8" spans="1:14" x14ac:dyDescent="0.25">
      <c r="A8" s="1" t="s">
        <v>243</v>
      </c>
      <c r="B8">
        <v>2.014539199342233</v>
      </c>
      <c r="C8">
        <v>2.46315843160375</v>
      </c>
      <c r="D8">
        <v>2.7178561373106702</v>
      </c>
      <c r="E8">
        <v>2.9246912752853103</v>
      </c>
      <c r="F8">
        <v>2.9193950671594133</v>
      </c>
    </row>
    <row r="9" spans="1:14" x14ac:dyDescent="0.25">
      <c r="A9" s="1" t="s">
        <v>244</v>
      </c>
      <c r="B9">
        <v>2.2285184054942264</v>
      </c>
      <c r="C9">
        <v>2.9700036362117594</v>
      </c>
      <c r="D9">
        <v>3.2369854869072263</v>
      </c>
      <c r="E9">
        <v>3.1215971424818765</v>
      </c>
      <c r="F9">
        <v>3.2979106690936266</v>
      </c>
    </row>
    <row r="10" spans="1:14" x14ac:dyDescent="0.25">
      <c r="A10" s="1" t="s">
        <v>245</v>
      </c>
      <c r="B10">
        <v>2.1389676770402501</v>
      </c>
      <c r="C10">
        <v>2.9311426600750337</v>
      </c>
      <c r="D10">
        <v>2.9705914414585934</v>
      </c>
      <c r="E10">
        <v>3.3116792184550934</v>
      </c>
      <c r="F10">
        <v>3.5209119816973669</v>
      </c>
    </row>
    <row r="11" spans="1:14" x14ac:dyDescent="0.25">
      <c r="B11">
        <f>AVERAGE(B8:B10)</f>
        <v>2.1273417606255696</v>
      </c>
      <c r="C11">
        <f t="shared" ref="C11:F11" si="1">AVERAGE(C8:C10)</f>
        <v>2.7881015759635144</v>
      </c>
      <c r="D11">
        <f t="shared" si="1"/>
        <v>2.9751443552254968</v>
      </c>
      <c r="E11">
        <f t="shared" si="1"/>
        <v>3.1193225454074267</v>
      </c>
      <c r="F11">
        <f t="shared" si="1"/>
        <v>3.2460725726501356</v>
      </c>
    </row>
  </sheetData>
  <mergeCells count="4">
    <mergeCell ref="A1:F1"/>
    <mergeCell ref="H2:N2"/>
    <mergeCell ref="H3:N4"/>
    <mergeCell ref="H1:N1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46"/>
  <sheetViews>
    <sheetView workbookViewId="0">
      <selection activeCell="G10" sqref="G10:G46"/>
    </sheetView>
  </sheetViews>
  <sheetFormatPr baseColWidth="10" defaultRowHeight="15" x14ac:dyDescent="0.25"/>
  <cols>
    <col min="2" max="2" width="54.42578125" bestFit="1" customWidth="1"/>
    <col min="3" max="3" width="17.5703125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hidden="1" x14ac:dyDescent="0.25">
      <c r="A2" t="s">
        <v>12</v>
      </c>
      <c r="B2" t="s">
        <v>72</v>
      </c>
      <c r="C2" t="s">
        <v>8</v>
      </c>
      <c r="D2">
        <v>0.11095774090072801</v>
      </c>
      <c r="E2">
        <v>0.16198764275522801</v>
      </c>
      <c r="F2">
        <v>1.5191440875378901</v>
      </c>
      <c r="G2">
        <v>1.53887200632594</v>
      </c>
    </row>
    <row r="3" spans="1:7" hidden="1" x14ac:dyDescent="0.25">
      <c r="A3" t="s">
        <v>12</v>
      </c>
      <c r="B3" t="s">
        <v>72</v>
      </c>
      <c r="C3" t="s">
        <v>9</v>
      </c>
      <c r="D3">
        <v>6.4743197179621695E-2</v>
      </c>
      <c r="E3">
        <v>9.5426268239183099E-2</v>
      </c>
      <c r="F3">
        <v>2.0956026695330898</v>
      </c>
      <c r="G3">
        <v>2.13798269706994</v>
      </c>
    </row>
    <row r="4" spans="1:7" hidden="1" x14ac:dyDescent="0.25">
      <c r="A4" t="s">
        <v>12</v>
      </c>
      <c r="B4" t="s">
        <v>72</v>
      </c>
      <c r="C4" t="s">
        <v>10</v>
      </c>
      <c r="D4">
        <v>7.1597298527922001E-2</v>
      </c>
      <c r="E4">
        <v>0.102691112587801</v>
      </c>
      <c r="F4">
        <v>2.02272560664731</v>
      </c>
      <c r="G4">
        <v>2.0664111073926401</v>
      </c>
    </row>
    <row r="5" spans="1:7" hidden="1" x14ac:dyDescent="0.25">
      <c r="A5" t="s">
        <v>12</v>
      </c>
      <c r="B5" t="s">
        <v>71</v>
      </c>
      <c r="C5" t="s">
        <v>8</v>
      </c>
      <c r="D5">
        <v>0.11095774090072801</v>
      </c>
      <c r="E5">
        <v>0.14203316539358199</v>
      </c>
      <c r="F5">
        <v>1.6817544446655199</v>
      </c>
      <c r="G5">
        <v>1.6878027794455801</v>
      </c>
    </row>
    <row r="6" spans="1:7" hidden="1" x14ac:dyDescent="0.25">
      <c r="A6" t="s">
        <v>12</v>
      </c>
      <c r="B6" t="s">
        <v>71</v>
      </c>
      <c r="C6" t="s">
        <v>9</v>
      </c>
      <c r="D6">
        <v>6.4743197179621695E-2</v>
      </c>
      <c r="E6">
        <v>8.4233729559250903E-2</v>
      </c>
      <c r="F6">
        <v>2.2918942481709998</v>
      </c>
      <c r="G6">
        <v>2.3021383402008602</v>
      </c>
    </row>
    <row r="7" spans="1:7" hidden="1" x14ac:dyDescent="0.25">
      <c r="A7" t="s">
        <v>12</v>
      </c>
      <c r="B7" t="s">
        <v>71</v>
      </c>
      <c r="C7" t="s">
        <v>10</v>
      </c>
      <c r="D7">
        <v>7.1597298527922001E-2</v>
      </c>
      <c r="E7">
        <v>9.1207568518592394E-2</v>
      </c>
      <c r="F7">
        <v>2.22113658193945</v>
      </c>
      <c r="G7">
        <v>2.2433089272334601</v>
      </c>
    </row>
    <row r="8" spans="1:7" hidden="1" x14ac:dyDescent="0.25">
      <c r="A8" t="s">
        <v>12</v>
      </c>
      <c r="B8" t="s">
        <v>70</v>
      </c>
      <c r="C8" t="s">
        <v>8</v>
      </c>
      <c r="D8">
        <v>0.11095774090072801</v>
      </c>
      <c r="E8">
        <v>0.143565832938363</v>
      </c>
      <c r="F8">
        <v>1.63557094930905</v>
      </c>
      <c r="G8">
        <v>1.6399996345562999</v>
      </c>
    </row>
    <row r="9" spans="1:7" hidden="1" x14ac:dyDescent="0.25">
      <c r="A9" t="s">
        <v>12</v>
      </c>
      <c r="B9" t="s">
        <v>70</v>
      </c>
      <c r="C9" t="s">
        <v>9</v>
      </c>
      <c r="D9">
        <v>6.4743197179621695E-2</v>
      </c>
      <c r="E9">
        <v>8.7695825913227596E-2</v>
      </c>
      <c r="F9">
        <v>2.1961515189053902</v>
      </c>
      <c r="G9">
        <v>2.1872418305669998</v>
      </c>
    </row>
    <row r="10" spans="1:7" x14ac:dyDescent="0.25">
      <c r="A10" t="s">
        <v>12</v>
      </c>
      <c r="B10" t="s">
        <v>70</v>
      </c>
      <c r="C10" t="s">
        <v>10</v>
      </c>
      <c r="D10">
        <v>7.1597298527922001E-2</v>
      </c>
      <c r="E10">
        <v>9.3727341685719598E-2</v>
      </c>
      <c r="F10">
        <v>2.1277729284906899</v>
      </c>
      <c r="G10">
        <v>2.1327895898234499</v>
      </c>
    </row>
    <row r="11" spans="1:7" hidden="1" x14ac:dyDescent="0.25">
      <c r="A11" t="s">
        <v>12</v>
      </c>
      <c r="B11" t="s">
        <v>69</v>
      </c>
      <c r="C11" t="s">
        <v>8</v>
      </c>
      <c r="D11">
        <v>0.11095774090072801</v>
      </c>
      <c r="E11">
        <v>0.192093799403039</v>
      </c>
      <c r="F11">
        <v>1.7068651657789</v>
      </c>
      <c r="G11">
        <v>1.7314728066983001</v>
      </c>
    </row>
    <row r="12" spans="1:7" hidden="1" x14ac:dyDescent="0.25">
      <c r="A12" t="s">
        <v>12</v>
      </c>
      <c r="B12" t="s">
        <v>69</v>
      </c>
      <c r="C12" t="s">
        <v>9</v>
      </c>
      <c r="D12">
        <v>6.4743197179621695E-2</v>
      </c>
      <c r="E12">
        <v>0.11318847018277101</v>
      </c>
      <c r="F12">
        <v>2.5330795180268102</v>
      </c>
      <c r="G12">
        <v>2.58002061084906</v>
      </c>
    </row>
    <row r="13" spans="1:7" hidden="1" x14ac:dyDescent="0.25">
      <c r="A13" t="s">
        <v>12</v>
      </c>
      <c r="B13" t="s">
        <v>69</v>
      </c>
      <c r="C13" t="s">
        <v>10</v>
      </c>
      <c r="D13">
        <v>7.1597298527922001E-2</v>
      </c>
      <c r="E13">
        <v>0.119007800751621</v>
      </c>
      <c r="F13">
        <v>2.4630172482525698</v>
      </c>
      <c r="G13">
        <v>2.52113454173075</v>
      </c>
    </row>
    <row r="14" spans="1:7" hidden="1" x14ac:dyDescent="0.25">
      <c r="A14" t="s">
        <v>12</v>
      </c>
      <c r="B14" t="s">
        <v>68</v>
      </c>
      <c r="C14" t="s">
        <v>8</v>
      </c>
      <c r="D14">
        <v>0.11095774090072801</v>
      </c>
      <c r="E14">
        <v>0.16925817280852601</v>
      </c>
      <c r="F14">
        <v>2.5904873431084399</v>
      </c>
      <c r="G14">
        <v>2.6288429074435098</v>
      </c>
    </row>
    <row r="15" spans="1:7" hidden="1" x14ac:dyDescent="0.25">
      <c r="A15" t="s">
        <v>12</v>
      </c>
      <c r="B15" t="s">
        <v>68</v>
      </c>
      <c r="C15" t="s">
        <v>9</v>
      </c>
      <c r="D15">
        <v>6.4743197179621695E-2</v>
      </c>
      <c r="E15">
        <v>9.9322397087304906E-2</v>
      </c>
      <c r="F15">
        <v>3.8062214211584799</v>
      </c>
      <c r="G15">
        <v>3.8710017509449299</v>
      </c>
    </row>
    <row r="16" spans="1:7" hidden="1" x14ac:dyDescent="0.25">
      <c r="A16" t="s">
        <v>12</v>
      </c>
      <c r="B16" t="s">
        <v>68</v>
      </c>
      <c r="C16" t="s">
        <v>10</v>
      </c>
      <c r="D16">
        <v>7.1597298527922001E-2</v>
      </c>
      <c r="E16">
        <v>0.11694298097860099</v>
      </c>
      <c r="F16">
        <v>3.45543987953867</v>
      </c>
      <c r="G16">
        <v>3.3542813431509502</v>
      </c>
    </row>
    <row r="17" spans="1:7" hidden="1" x14ac:dyDescent="0.25">
      <c r="A17" t="s">
        <v>12</v>
      </c>
      <c r="B17" t="s">
        <v>67</v>
      </c>
      <c r="C17" t="s">
        <v>8</v>
      </c>
      <c r="D17">
        <v>0.11095774090072801</v>
      </c>
      <c r="E17">
        <v>0.14896208801536501</v>
      </c>
      <c r="F17">
        <v>2.2773112880067798</v>
      </c>
      <c r="G17">
        <v>2.3134194293206001</v>
      </c>
    </row>
    <row r="18" spans="1:7" hidden="1" x14ac:dyDescent="0.25">
      <c r="A18" t="s">
        <v>12</v>
      </c>
      <c r="B18" t="s">
        <v>67</v>
      </c>
      <c r="C18" t="s">
        <v>9</v>
      </c>
      <c r="D18">
        <v>6.4743197179621695E-2</v>
      </c>
      <c r="E18">
        <v>8.6374511559261596E-2</v>
      </c>
      <c r="F18">
        <v>3.10411272011453</v>
      </c>
      <c r="G18">
        <v>3.1545900940315099</v>
      </c>
    </row>
    <row r="19" spans="1:7" x14ac:dyDescent="0.25">
      <c r="A19" t="s">
        <v>12</v>
      </c>
      <c r="B19" t="s">
        <v>67</v>
      </c>
      <c r="C19" t="s">
        <v>10</v>
      </c>
      <c r="D19">
        <v>7.1597298527922001E-2</v>
      </c>
      <c r="E19">
        <v>9.3807715468448294E-2</v>
      </c>
      <c r="F19">
        <v>2.8825606493250699</v>
      </c>
      <c r="G19">
        <v>2.94753216914651</v>
      </c>
    </row>
    <row r="20" spans="1:7" hidden="1" x14ac:dyDescent="0.25">
      <c r="A20" t="s">
        <v>12</v>
      </c>
      <c r="B20" t="s">
        <v>66</v>
      </c>
      <c r="C20" t="s">
        <v>8</v>
      </c>
      <c r="D20">
        <v>0.11095774090072801</v>
      </c>
      <c r="E20">
        <v>0.21932151985493301</v>
      </c>
      <c r="F20">
        <v>1.79995137683492</v>
      </c>
      <c r="G20">
        <v>1.82676969530898</v>
      </c>
    </row>
    <row r="21" spans="1:7" hidden="1" x14ac:dyDescent="0.25">
      <c r="A21" t="s">
        <v>12</v>
      </c>
      <c r="B21" t="s">
        <v>66</v>
      </c>
      <c r="C21" t="s">
        <v>9</v>
      </c>
      <c r="D21">
        <v>6.4743197179621695E-2</v>
      </c>
      <c r="E21">
        <v>0.12999932986577301</v>
      </c>
      <c r="F21">
        <v>2.7642328749611198</v>
      </c>
      <c r="G21">
        <v>2.8154053577898202</v>
      </c>
    </row>
    <row r="22" spans="1:7" hidden="1" x14ac:dyDescent="0.25">
      <c r="A22" t="s">
        <v>12</v>
      </c>
      <c r="B22" t="s">
        <v>66</v>
      </c>
      <c r="C22" t="s">
        <v>10</v>
      </c>
      <c r="D22">
        <v>7.1597298527922001E-2</v>
      </c>
      <c r="E22">
        <v>0.13480656055044199</v>
      </c>
      <c r="F22">
        <v>2.7193745547781698</v>
      </c>
      <c r="G22">
        <v>2.7855157773575501</v>
      </c>
    </row>
    <row r="23" spans="1:7" hidden="1" x14ac:dyDescent="0.25">
      <c r="A23" t="s">
        <v>12</v>
      </c>
      <c r="B23" t="s">
        <v>65</v>
      </c>
      <c r="C23" t="s">
        <v>8</v>
      </c>
      <c r="D23">
        <v>0.11095774090072801</v>
      </c>
      <c r="E23">
        <v>0.20355521075489399</v>
      </c>
      <c r="F23">
        <v>2.52058539880918</v>
      </c>
      <c r="G23">
        <v>2.5813231108466899</v>
      </c>
    </row>
    <row r="24" spans="1:7" hidden="1" x14ac:dyDescent="0.25">
      <c r="A24" t="s">
        <v>12</v>
      </c>
      <c r="B24" t="s">
        <v>65</v>
      </c>
      <c r="C24" t="s">
        <v>9</v>
      </c>
      <c r="D24">
        <v>6.4743197179621695E-2</v>
      </c>
      <c r="E24">
        <v>0.124543825764887</v>
      </c>
      <c r="F24">
        <v>3.9572832057349498</v>
      </c>
      <c r="G24">
        <v>4.0421040565184896</v>
      </c>
    </row>
    <row r="25" spans="1:7" hidden="1" x14ac:dyDescent="0.25">
      <c r="A25" t="s">
        <v>12</v>
      </c>
      <c r="B25" t="s">
        <v>65</v>
      </c>
      <c r="C25" t="s">
        <v>10</v>
      </c>
      <c r="D25">
        <v>7.1597298527922001E-2</v>
      </c>
      <c r="E25">
        <v>0.14258447976577299</v>
      </c>
      <c r="F25">
        <v>3.6668056206952602</v>
      </c>
      <c r="G25">
        <v>3.6098408243912599</v>
      </c>
    </row>
    <row r="26" spans="1:7" hidden="1" x14ac:dyDescent="0.25">
      <c r="A26" t="s">
        <v>12</v>
      </c>
      <c r="B26" t="s">
        <v>64</v>
      </c>
      <c r="C26" t="s">
        <v>8</v>
      </c>
      <c r="D26">
        <v>0.11095774090072801</v>
      </c>
      <c r="E26">
        <v>0.20136107390514199</v>
      </c>
      <c r="F26">
        <v>1.9272911782303499</v>
      </c>
      <c r="G26">
        <v>1.9561027255694301</v>
      </c>
    </row>
    <row r="27" spans="1:7" hidden="1" x14ac:dyDescent="0.25">
      <c r="A27" t="s">
        <v>12</v>
      </c>
      <c r="B27" t="s">
        <v>64</v>
      </c>
      <c r="C27" t="s">
        <v>9</v>
      </c>
      <c r="D27">
        <v>6.4743197179621695E-2</v>
      </c>
      <c r="E27">
        <v>0.122543399602141</v>
      </c>
      <c r="F27">
        <v>2.9345559734457001</v>
      </c>
      <c r="G27">
        <v>2.9851508978901098</v>
      </c>
    </row>
    <row r="28" spans="1:7" x14ac:dyDescent="0.25">
      <c r="A28" t="s">
        <v>12</v>
      </c>
      <c r="B28" t="s">
        <v>64</v>
      </c>
      <c r="C28" t="s">
        <v>10</v>
      </c>
      <c r="D28">
        <v>7.1597298527922001E-2</v>
      </c>
      <c r="E28">
        <v>0.13685683335468499</v>
      </c>
      <c r="F28">
        <v>2.79081432918235</v>
      </c>
      <c r="G28">
        <v>2.765118098966</v>
      </c>
    </row>
    <row r="29" spans="1:7" hidden="1" x14ac:dyDescent="0.25">
      <c r="A29" t="s">
        <v>12</v>
      </c>
      <c r="B29" t="s">
        <v>63</v>
      </c>
      <c r="C29" t="s">
        <v>8</v>
      </c>
      <c r="D29">
        <v>0.11095774090072801</v>
      </c>
      <c r="E29">
        <v>0.24469282340309001</v>
      </c>
      <c r="F29">
        <v>1.8475528999923501</v>
      </c>
      <c r="G29">
        <v>1.87399442767229</v>
      </c>
    </row>
    <row r="30" spans="1:7" hidden="1" x14ac:dyDescent="0.25">
      <c r="A30" t="s">
        <v>12</v>
      </c>
      <c r="B30" t="s">
        <v>63</v>
      </c>
      <c r="C30" t="s">
        <v>9</v>
      </c>
      <c r="D30">
        <v>6.4743197179621695E-2</v>
      </c>
      <c r="E30">
        <v>0.14576000723972399</v>
      </c>
      <c r="F30">
        <v>2.8901158767326698</v>
      </c>
      <c r="G30">
        <v>2.9398019735356402</v>
      </c>
    </row>
    <row r="31" spans="1:7" hidden="1" x14ac:dyDescent="0.25">
      <c r="A31" t="s">
        <v>12</v>
      </c>
      <c r="B31" t="s">
        <v>63</v>
      </c>
      <c r="C31" t="s">
        <v>10</v>
      </c>
      <c r="D31">
        <v>7.1597298527922001E-2</v>
      </c>
      <c r="E31">
        <v>0.14082683199229801</v>
      </c>
      <c r="F31">
        <v>2.9789245763012899</v>
      </c>
      <c r="G31">
        <v>3.0561275862559998</v>
      </c>
    </row>
    <row r="32" spans="1:7" hidden="1" x14ac:dyDescent="0.25">
      <c r="A32" t="s">
        <v>12</v>
      </c>
      <c r="B32" t="s">
        <v>62</v>
      </c>
      <c r="C32" t="s">
        <v>8</v>
      </c>
      <c r="D32">
        <v>0.11095774090072801</v>
      </c>
      <c r="E32">
        <v>0.228575937554854</v>
      </c>
      <c r="F32">
        <v>2.5466434524263399</v>
      </c>
      <c r="G32">
        <v>2.6303893512641001</v>
      </c>
    </row>
    <row r="33" spans="1:7" hidden="1" x14ac:dyDescent="0.25">
      <c r="A33" t="s">
        <v>12</v>
      </c>
      <c r="B33" t="s">
        <v>62</v>
      </c>
      <c r="C33" t="s">
        <v>9</v>
      </c>
      <c r="D33">
        <v>6.4743197179621695E-2</v>
      </c>
      <c r="E33">
        <v>0.13526725721991101</v>
      </c>
      <c r="F33">
        <v>3.8660213440854099</v>
      </c>
      <c r="G33">
        <v>4.02363533198608</v>
      </c>
    </row>
    <row r="34" spans="1:7" hidden="1" x14ac:dyDescent="0.25">
      <c r="A34" t="s">
        <v>12</v>
      </c>
      <c r="B34" t="s">
        <v>62</v>
      </c>
      <c r="C34" t="s">
        <v>10</v>
      </c>
      <c r="D34">
        <v>7.1597298527922001E-2</v>
      </c>
      <c r="E34">
        <v>0.14868874658916501</v>
      </c>
      <c r="F34">
        <v>3.6381584882201699</v>
      </c>
      <c r="G34">
        <v>3.65103933707918</v>
      </c>
    </row>
    <row r="35" spans="1:7" hidden="1" x14ac:dyDescent="0.25">
      <c r="A35" t="s">
        <v>12</v>
      </c>
      <c r="B35" t="s">
        <v>61</v>
      </c>
      <c r="C35" t="s">
        <v>8</v>
      </c>
      <c r="D35">
        <v>0.11095774090072801</v>
      </c>
      <c r="E35">
        <v>0.19472969245360899</v>
      </c>
      <c r="F35">
        <v>1.9926227193855699</v>
      </c>
      <c r="G35">
        <v>2.0285183853903401</v>
      </c>
    </row>
    <row r="36" spans="1:7" hidden="1" x14ac:dyDescent="0.25">
      <c r="A36" t="s">
        <v>12</v>
      </c>
      <c r="B36" t="s">
        <v>61</v>
      </c>
      <c r="C36" t="s">
        <v>9</v>
      </c>
      <c r="D36">
        <v>6.4743197179621695E-2</v>
      </c>
      <c r="E36">
        <v>0.11856176795552301</v>
      </c>
      <c r="F36">
        <v>3.08665936696306</v>
      </c>
      <c r="G36">
        <v>3.14267540434864</v>
      </c>
    </row>
    <row r="37" spans="1:7" x14ac:dyDescent="0.25">
      <c r="A37" t="s">
        <v>12</v>
      </c>
      <c r="B37" t="s">
        <v>61</v>
      </c>
      <c r="C37" t="s">
        <v>10</v>
      </c>
      <c r="D37">
        <v>7.1597298527922001E-2</v>
      </c>
      <c r="E37">
        <v>0.12966971172008099</v>
      </c>
      <c r="F37">
        <v>2.94976508393558</v>
      </c>
      <c r="G37">
        <v>3.02828752842409</v>
      </c>
    </row>
    <row r="38" spans="1:7" hidden="1" x14ac:dyDescent="0.25">
      <c r="A38" t="s">
        <v>12</v>
      </c>
      <c r="B38" t="s">
        <v>60</v>
      </c>
      <c r="C38" t="s">
        <v>8</v>
      </c>
      <c r="D38">
        <v>0.11095774090072801</v>
      </c>
      <c r="E38">
        <v>0.26806046737883699</v>
      </c>
      <c r="F38">
        <v>1.8878455966330301</v>
      </c>
      <c r="G38">
        <v>1.91574275293656</v>
      </c>
    </row>
    <row r="39" spans="1:7" hidden="1" x14ac:dyDescent="0.25">
      <c r="A39" t="s">
        <v>12</v>
      </c>
      <c r="B39" t="s">
        <v>60</v>
      </c>
      <c r="C39" t="s">
        <v>9</v>
      </c>
      <c r="D39">
        <v>6.4743197179621695E-2</v>
      </c>
      <c r="E39">
        <v>0.16152490738415701</v>
      </c>
      <c r="F39">
        <v>3.0038030965826601</v>
      </c>
      <c r="G39">
        <v>3.0578022715509201</v>
      </c>
    </row>
    <row r="40" spans="1:7" hidden="1" x14ac:dyDescent="0.25">
      <c r="A40" t="s">
        <v>12</v>
      </c>
      <c r="B40" t="s">
        <v>60</v>
      </c>
      <c r="C40" t="s">
        <v>10</v>
      </c>
      <c r="D40">
        <v>7.1597298527922001E-2</v>
      </c>
      <c r="E40">
        <v>0.155118031453051</v>
      </c>
      <c r="F40">
        <v>3.1006996533770099</v>
      </c>
      <c r="G40">
        <v>3.1824764438607702</v>
      </c>
    </row>
    <row r="41" spans="1:7" hidden="1" x14ac:dyDescent="0.25">
      <c r="A41" t="s">
        <v>12</v>
      </c>
      <c r="B41" t="s">
        <v>59</v>
      </c>
      <c r="C41" t="s">
        <v>8</v>
      </c>
      <c r="D41">
        <v>0.11095774090072801</v>
      </c>
      <c r="E41">
        <v>0.23778602101847299</v>
      </c>
      <c r="F41">
        <v>2.29957719884505</v>
      </c>
      <c r="G41">
        <v>2.36446696528209</v>
      </c>
    </row>
    <row r="42" spans="1:7" hidden="1" x14ac:dyDescent="0.25">
      <c r="A42" t="s">
        <v>12</v>
      </c>
      <c r="B42" t="s">
        <v>59</v>
      </c>
      <c r="C42" t="s">
        <v>9</v>
      </c>
      <c r="D42">
        <v>6.4743197179621695E-2</v>
      </c>
      <c r="E42">
        <v>0.145139921609372</v>
      </c>
      <c r="F42">
        <v>3.3485454493976299</v>
      </c>
      <c r="G42">
        <v>3.4543803711737699</v>
      </c>
    </row>
    <row r="43" spans="1:7" hidden="1" x14ac:dyDescent="0.25">
      <c r="A43" t="s">
        <v>12</v>
      </c>
      <c r="B43" t="s">
        <v>59</v>
      </c>
      <c r="C43" t="s">
        <v>10</v>
      </c>
      <c r="D43">
        <v>7.1597298527922001E-2</v>
      </c>
      <c r="E43">
        <v>0.16091791655065399</v>
      </c>
      <c r="F43">
        <v>3.1470348640469701</v>
      </c>
      <c r="G43">
        <v>3.1813880609288301</v>
      </c>
    </row>
    <row r="44" spans="1:7" hidden="1" x14ac:dyDescent="0.25">
      <c r="A44" t="s">
        <v>12</v>
      </c>
      <c r="B44" t="s">
        <v>58</v>
      </c>
      <c r="C44" t="s">
        <v>8</v>
      </c>
      <c r="D44">
        <v>0.11095774090072801</v>
      </c>
      <c r="E44">
        <v>0.249450084055999</v>
      </c>
      <c r="F44">
        <v>2.6131445703848999</v>
      </c>
      <c r="G44">
        <v>2.71196794902882</v>
      </c>
    </row>
    <row r="45" spans="1:7" hidden="1" x14ac:dyDescent="0.25">
      <c r="A45" t="s">
        <v>12</v>
      </c>
      <c r="B45" t="s">
        <v>58</v>
      </c>
      <c r="C45" t="s">
        <v>9</v>
      </c>
      <c r="D45">
        <v>6.4743197179621695E-2</v>
      </c>
      <c r="E45">
        <v>0.15400977238556501</v>
      </c>
      <c r="F45">
        <v>3.9834013514084599</v>
      </c>
      <c r="G45">
        <v>4.13330527057248</v>
      </c>
    </row>
    <row r="46" spans="1:7" x14ac:dyDescent="0.25">
      <c r="A46" t="s">
        <v>12</v>
      </c>
      <c r="B46" t="s">
        <v>58</v>
      </c>
      <c r="C46" t="s">
        <v>10</v>
      </c>
      <c r="D46">
        <v>7.1597298527922001E-2</v>
      </c>
      <c r="E46">
        <v>0.168462455177943</v>
      </c>
      <c r="F46">
        <v>3.7413530112275901</v>
      </c>
      <c r="G46">
        <v>3.8119286621722002</v>
      </c>
    </row>
  </sheetData>
  <autoFilter ref="A1:G46">
    <filterColumn colId="1">
      <filters>
        <filter val="output1stBatch/www-2012-complete-0.1-both.nt"/>
        <filter val="output1stBatch/www-2012-complete-0.2-both.nt"/>
        <filter val="output1stBatch/www-2012-complete-0.3-both.nt"/>
        <filter val="output1stBatch/www-2012-complete-0.4-both.nt"/>
        <filter val="output1stBatch/www-2012-complete-0.5-both.nt"/>
      </filters>
    </filterColumn>
    <filterColumn colId="2">
      <filters>
        <filter val="PropertyAndOther"/>
      </filters>
    </filterColumn>
  </autoFilter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46"/>
  <sheetViews>
    <sheetView workbookViewId="0">
      <selection activeCell="G10" sqref="G10:G46"/>
    </sheetView>
  </sheetViews>
  <sheetFormatPr baseColWidth="10" defaultRowHeight="15" x14ac:dyDescent="0.25"/>
  <cols>
    <col min="2" max="2" width="55.140625" bestFit="1" customWidth="1"/>
    <col min="3" max="3" width="17.5703125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hidden="1" x14ac:dyDescent="0.25">
      <c r="A2" t="s">
        <v>12</v>
      </c>
      <c r="B2" t="s">
        <v>132</v>
      </c>
      <c r="C2" t="s">
        <v>8</v>
      </c>
      <c r="D2">
        <v>0.11095774090072801</v>
      </c>
      <c r="E2">
        <v>0.16121882898229301</v>
      </c>
      <c r="F2">
        <v>1.5058737922711001</v>
      </c>
      <c r="G2">
        <v>1.52684963859289</v>
      </c>
    </row>
    <row r="3" spans="1:7" hidden="1" x14ac:dyDescent="0.25">
      <c r="A3" t="s">
        <v>12</v>
      </c>
      <c r="B3" t="s">
        <v>132</v>
      </c>
      <c r="C3" t="s">
        <v>9</v>
      </c>
      <c r="D3">
        <v>6.4743197179621695E-2</v>
      </c>
      <c r="E3">
        <v>9.50760055557162E-2</v>
      </c>
      <c r="F3">
        <v>2.0579559015419</v>
      </c>
      <c r="G3">
        <v>2.0980374526507801</v>
      </c>
    </row>
    <row r="4" spans="1:7" hidden="1" x14ac:dyDescent="0.25">
      <c r="A4" t="s">
        <v>12</v>
      </c>
      <c r="B4" t="s">
        <v>132</v>
      </c>
      <c r="C4" t="s">
        <v>10</v>
      </c>
      <c r="D4">
        <v>7.1597298527922001E-2</v>
      </c>
      <c r="E4">
        <v>0.102896232202462</v>
      </c>
      <c r="F4">
        <v>1.9825388807431099</v>
      </c>
      <c r="G4">
        <v>2.0217545145945102</v>
      </c>
    </row>
    <row r="5" spans="1:7" hidden="1" x14ac:dyDescent="0.25">
      <c r="A5" t="s">
        <v>12</v>
      </c>
      <c r="B5" t="s">
        <v>131</v>
      </c>
      <c r="C5" t="s">
        <v>8</v>
      </c>
      <c r="D5">
        <v>0.11095774090072801</v>
      </c>
      <c r="E5">
        <v>0.14826228831771099</v>
      </c>
      <c r="F5">
        <v>1.7661965335102301</v>
      </c>
      <c r="G5">
        <v>1.7810961760749</v>
      </c>
    </row>
    <row r="6" spans="1:7" hidden="1" x14ac:dyDescent="0.25">
      <c r="A6" t="s">
        <v>12</v>
      </c>
      <c r="B6" t="s">
        <v>131</v>
      </c>
      <c r="C6" t="s">
        <v>9</v>
      </c>
      <c r="D6">
        <v>6.4743197179621695E-2</v>
      </c>
      <c r="E6">
        <v>8.6856863158268793E-2</v>
      </c>
      <c r="F6">
        <v>2.5512606993534601</v>
      </c>
      <c r="G6">
        <v>2.5772732701182099</v>
      </c>
    </row>
    <row r="7" spans="1:7" hidden="1" x14ac:dyDescent="0.25">
      <c r="A7" t="s">
        <v>12</v>
      </c>
      <c r="B7" t="s">
        <v>131</v>
      </c>
      <c r="C7" t="s">
        <v>10</v>
      </c>
      <c r="D7">
        <v>7.1597298527922001E-2</v>
      </c>
      <c r="E7">
        <v>9.6173540600313606E-2</v>
      </c>
      <c r="F7">
        <v>2.43707381928991</v>
      </c>
      <c r="G7">
        <v>2.4766432269629299</v>
      </c>
    </row>
    <row r="8" spans="1:7" hidden="1" x14ac:dyDescent="0.25">
      <c r="A8" t="s">
        <v>12</v>
      </c>
      <c r="B8" t="s">
        <v>130</v>
      </c>
      <c r="C8" t="s">
        <v>8</v>
      </c>
      <c r="D8">
        <v>0.11095774090072801</v>
      </c>
      <c r="E8">
        <v>0.144900112213392</v>
      </c>
      <c r="F8">
        <v>1.68286443406265</v>
      </c>
      <c r="G8">
        <v>1.69133310560169</v>
      </c>
    </row>
    <row r="9" spans="1:7" hidden="1" x14ac:dyDescent="0.25">
      <c r="A9" t="s">
        <v>12</v>
      </c>
      <c r="B9" t="s">
        <v>130</v>
      </c>
      <c r="C9" t="s">
        <v>9</v>
      </c>
      <c r="D9">
        <v>6.4743197179621695E-2</v>
      </c>
      <c r="E9">
        <v>8.4754475294585102E-2</v>
      </c>
      <c r="F9">
        <v>2.30448574589043</v>
      </c>
      <c r="G9">
        <v>2.31996377647503</v>
      </c>
    </row>
    <row r="10" spans="1:7" x14ac:dyDescent="0.25">
      <c r="A10" t="s">
        <v>12</v>
      </c>
      <c r="B10" t="s">
        <v>130</v>
      </c>
      <c r="C10" t="s">
        <v>10</v>
      </c>
      <c r="D10">
        <v>7.1597298527922001E-2</v>
      </c>
      <c r="E10">
        <v>9.0235115243667605E-2</v>
      </c>
      <c r="F10">
        <v>2.222497833712</v>
      </c>
      <c r="G10">
        <v>2.24476466512654</v>
      </c>
    </row>
    <row r="11" spans="1:7" hidden="1" x14ac:dyDescent="0.25">
      <c r="A11" t="s">
        <v>12</v>
      </c>
      <c r="B11" t="s">
        <v>129</v>
      </c>
      <c r="C11" t="s">
        <v>8</v>
      </c>
      <c r="D11">
        <v>0.11095774090072801</v>
      </c>
      <c r="E11">
        <v>0.19457728242754599</v>
      </c>
      <c r="F11">
        <v>1.7263271999848699</v>
      </c>
      <c r="G11">
        <v>1.7538202788158499</v>
      </c>
    </row>
    <row r="12" spans="1:7" hidden="1" x14ac:dyDescent="0.25">
      <c r="A12" t="s">
        <v>12</v>
      </c>
      <c r="B12" t="s">
        <v>129</v>
      </c>
      <c r="C12" t="s">
        <v>9</v>
      </c>
      <c r="D12">
        <v>6.4743197179621695E-2</v>
      </c>
      <c r="E12">
        <v>0.114767735057929</v>
      </c>
      <c r="F12">
        <v>2.5797334066254098</v>
      </c>
      <c r="G12">
        <v>2.6295933692970501</v>
      </c>
    </row>
    <row r="13" spans="1:7" hidden="1" x14ac:dyDescent="0.25">
      <c r="A13" t="s">
        <v>12</v>
      </c>
      <c r="B13" t="s">
        <v>129</v>
      </c>
      <c r="C13" t="s">
        <v>10</v>
      </c>
      <c r="D13">
        <v>7.1597298527922001E-2</v>
      </c>
      <c r="E13">
        <v>0.120611831886174</v>
      </c>
      <c r="F13">
        <v>2.5124346010582701</v>
      </c>
      <c r="G13">
        <v>2.5712091440663598</v>
      </c>
    </row>
    <row r="14" spans="1:7" hidden="1" x14ac:dyDescent="0.25">
      <c r="A14" t="s">
        <v>12</v>
      </c>
      <c r="B14" t="s">
        <v>128</v>
      </c>
      <c r="C14" t="s">
        <v>8</v>
      </c>
      <c r="D14">
        <v>0.11095774090072801</v>
      </c>
      <c r="E14">
        <v>0.171065525748064</v>
      </c>
      <c r="F14">
        <v>2.5492779622945201</v>
      </c>
      <c r="G14">
        <v>2.60336390665642</v>
      </c>
    </row>
    <row r="15" spans="1:7" hidden="1" x14ac:dyDescent="0.25">
      <c r="A15" t="s">
        <v>12</v>
      </c>
      <c r="B15" t="s">
        <v>128</v>
      </c>
      <c r="C15" t="s">
        <v>9</v>
      </c>
      <c r="D15">
        <v>6.4743197179621695E-2</v>
      </c>
      <c r="E15">
        <v>9.9352185014569702E-2</v>
      </c>
      <c r="F15">
        <v>3.7750910892901599</v>
      </c>
      <c r="G15">
        <v>3.8645950964399001</v>
      </c>
    </row>
    <row r="16" spans="1:7" hidden="1" x14ac:dyDescent="0.25">
      <c r="A16" t="s">
        <v>12</v>
      </c>
      <c r="B16" t="s">
        <v>128</v>
      </c>
      <c r="C16" t="s">
        <v>10</v>
      </c>
      <c r="D16">
        <v>7.1597298527922001E-2</v>
      </c>
      <c r="E16">
        <v>0.10924482924557299</v>
      </c>
      <c r="F16">
        <v>3.4763738486743998</v>
      </c>
      <c r="G16">
        <v>3.58385668415074</v>
      </c>
    </row>
    <row r="17" spans="1:7" hidden="1" x14ac:dyDescent="0.25">
      <c r="A17" t="s">
        <v>12</v>
      </c>
      <c r="B17" t="s">
        <v>127</v>
      </c>
      <c r="C17" t="s">
        <v>8</v>
      </c>
      <c r="D17">
        <v>0.11095774090072801</v>
      </c>
      <c r="E17">
        <v>0.179274280543369</v>
      </c>
      <c r="F17">
        <v>2.4932308647199402</v>
      </c>
      <c r="G17">
        <v>2.5646465769777498</v>
      </c>
    </row>
    <row r="18" spans="1:7" hidden="1" x14ac:dyDescent="0.25">
      <c r="A18" t="s">
        <v>12</v>
      </c>
      <c r="B18" t="s">
        <v>127</v>
      </c>
      <c r="C18" t="s">
        <v>9</v>
      </c>
      <c r="D18">
        <v>6.4743197179621695E-2</v>
      </c>
      <c r="E18">
        <v>0.10373133835573101</v>
      </c>
      <c r="F18">
        <v>3.6591973608714001</v>
      </c>
      <c r="G18">
        <v>3.7695945717732902</v>
      </c>
    </row>
    <row r="19" spans="1:7" x14ac:dyDescent="0.25">
      <c r="A19" t="s">
        <v>12</v>
      </c>
      <c r="B19" t="s">
        <v>127</v>
      </c>
      <c r="C19" t="s">
        <v>10</v>
      </c>
      <c r="D19">
        <v>7.1597298527922001E-2</v>
      </c>
      <c r="E19">
        <v>0.112371821719779</v>
      </c>
      <c r="F19">
        <v>3.43439296387854</v>
      </c>
      <c r="G19">
        <v>3.5448541220803098</v>
      </c>
    </row>
    <row r="20" spans="1:7" hidden="1" x14ac:dyDescent="0.25">
      <c r="A20" t="s">
        <v>12</v>
      </c>
      <c r="B20" t="s">
        <v>126</v>
      </c>
      <c r="C20" t="s">
        <v>8</v>
      </c>
      <c r="D20">
        <v>0.11095774090072801</v>
      </c>
      <c r="E20">
        <v>0.219646581798976</v>
      </c>
      <c r="F20">
        <v>1.8383978496506199</v>
      </c>
      <c r="G20">
        <v>1.86585719381457</v>
      </c>
    </row>
    <row r="21" spans="1:7" hidden="1" x14ac:dyDescent="0.25">
      <c r="A21" t="s">
        <v>12</v>
      </c>
      <c r="B21" t="s">
        <v>126</v>
      </c>
      <c r="C21" t="s">
        <v>9</v>
      </c>
      <c r="D21">
        <v>6.4743197179621695E-2</v>
      </c>
      <c r="E21">
        <v>0.129611055585169</v>
      </c>
      <c r="F21">
        <v>2.8668801957730299</v>
      </c>
      <c r="G21">
        <v>2.9204347401299402</v>
      </c>
    </row>
    <row r="22" spans="1:7" hidden="1" x14ac:dyDescent="0.25">
      <c r="A22" t="s">
        <v>12</v>
      </c>
      <c r="B22" t="s">
        <v>126</v>
      </c>
      <c r="C22" t="s">
        <v>10</v>
      </c>
      <c r="D22">
        <v>7.1597298527922001E-2</v>
      </c>
      <c r="E22">
        <v>0.134509599888644</v>
      </c>
      <c r="F22">
        <v>2.8123285054632499</v>
      </c>
      <c r="G22">
        <v>2.8812660033155901</v>
      </c>
    </row>
    <row r="23" spans="1:7" hidden="1" x14ac:dyDescent="0.25">
      <c r="A23" t="s">
        <v>12</v>
      </c>
      <c r="B23" t="s">
        <v>125</v>
      </c>
      <c r="C23" t="s">
        <v>8</v>
      </c>
      <c r="D23">
        <v>0.11095774090072801</v>
      </c>
      <c r="E23">
        <v>0.17009418685147501</v>
      </c>
      <c r="F23">
        <v>2.3658525896854599</v>
      </c>
      <c r="G23">
        <v>2.4195838391984701</v>
      </c>
    </row>
    <row r="24" spans="1:7" hidden="1" x14ac:dyDescent="0.25">
      <c r="A24" t="s">
        <v>12</v>
      </c>
      <c r="B24" t="s">
        <v>125</v>
      </c>
      <c r="C24" t="s">
        <v>9</v>
      </c>
      <c r="D24">
        <v>6.4743197179621695E-2</v>
      </c>
      <c r="E24">
        <v>9.9241942750157894E-2</v>
      </c>
      <c r="F24">
        <v>3.4778998611668999</v>
      </c>
      <c r="G24">
        <v>3.5725741129530801</v>
      </c>
    </row>
    <row r="25" spans="1:7" hidden="1" x14ac:dyDescent="0.25">
      <c r="A25" t="s">
        <v>12</v>
      </c>
      <c r="B25" t="s">
        <v>125</v>
      </c>
      <c r="C25" t="s">
        <v>10</v>
      </c>
      <c r="D25">
        <v>7.1597298527922001E-2</v>
      </c>
      <c r="E25">
        <v>0.108843944687217</v>
      </c>
      <c r="F25">
        <v>3.2282954506100201</v>
      </c>
      <c r="G25">
        <v>3.2071180273420401</v>
      </c>
    </row>
    <row r="26" spans="1:7" hidden="1" x14ac:dyDescent="0.25">
      <c r="A26" t="s">
        <v>12</v>
      </c>
      <c r="B26" t="s">
        <v>124</v>
      </c>
      <c r="C26" t="s">
        <v>8</v>
      </c>
      <c r="D26">
        <v>0.11095774090072801</v>
      </c>
      <c r="E26">
        <v>0.190795641452567</v>
      </c>
      <c r="F26">
        <v>1.9688482594103101</v>
      </c>
      <c r="G26">
        <v>2.00348720254653</v>
      </c>
    </row>
    <row r="27" spans="1:7" hidden="1" x14ac:dyDescent="0.25">
      <c r="A27" t="s">
        <v>12</v>
      </c>
      <c r="B27" t="s">
        <v>124</v>
      </c>
      <c r="C27" t="s">
        <v>9</v>
      </c>
      <c r="D27">
        <v>6.4743197179621695E-2</v>
      </c>
      <c r="E27">
        <v>0.11628957047202899</v>
      </c>
      <c r="F27">
        <v>2.7297033001609901</v>
      </c>
      <c r="G27">
        <v>2.7594631375695902</v>
      </c>
    </row>
    <row r="28" spans="1:7" x14ac:dyDescent="0.25">
      <c r="A28" t="s">
        <v>12</v>
      </c>
      <c r="B28" t="s">
        <v>124</v>
      </c>
      <c r="C28" t="s">
        <v>10</v>
      </c>
      <c r="D28">
        <v>7.1597298527922001E-2</v>
      </c>
      <c r="E28">
        <v>0.128598992968186</v>
      </c>
      <c r="F28">
        <v>2.5140483893366001</v>
      </c>
      <c r="G28">
        <v>2.5595394732990999</v>
      </c>
    </row>
    <row r="29" spans="1:7" hidden="1" x14ac:dyDescent="0.25">
      <c r="A29" t="s">
        <v>12</v>
      </c>
      <c r="B29" t="s">
        <v>123</v>
      </c>
      <c r="C29" t="s">
        <v>8</v>
      </c>
      <c r="D29">
        <v>0.11095774090072801</v>
      </c>
      <c r="E29">
        <v>0.24340093077616501</v>
      </c>
      <c r="F29">
        <v>1.89649007864921</v>
      </c>
      <c r="G29">
        <v>1.92439524483016</v>
      </c>
    </row>
    <row r="30" spans="1:7" hidden="1" x14ac:dyDescent="0.25">
      <c r="A30" t="s">
        <v>12</v>
      </c>
      <c r="B30" t="s">
        <v>123</v>
      </c>
      <c r="C30" t="s">
        <v>9</v>
      </c>
      <c r="D30">
        <v>6.4743197179621695E-2</v>
      </c>
      <c r="E30">
        <v>0.14454554201751299</v>
      </c>
      <c r="F30">
        <v>2.9765255031694702</v>
      </c>
      <c r="G30">
        <v>3.0308594789026801</v>
      </c>
    </row>
    <row r="31" spans="1:7" hidden="1" x14ac:dyDescent="0.25">
      <c r="A31" t="s">
        <v>12</v>
      </c>
      <c r="B31" t="s">
        <v>123</v>
      </c>
      <c r="C31" t="s">
        <v>10</v>
      </c>
      <c r="D31">
        <v>7.1597298527922001E-2</v>
      </c>
      <c r="E31">
        <v>0.140138035022211</v>
      </c>
      <c r="F31">
        <v>3.0572374965606999</v>
      </c>
      <c r="G31">
        <v>3.1369098447595198</v>
      </c>
    </row>
    <row r="32" spans="1:7" hidden="1" x14ac:dyDescent="0.25">
      <c r="A32" t="s">
        <v>12</v>
      </c>
      <c r="B32" t="s">
        <v>122</v>
      </c>
      <c r="C32" t="s">
        <v>8</v>
      </c>
      <c r="D32">
        <v>0.11095774090072801</v>
      </c>
      <c r="E32">
        <v>0.20588375721740901</v>
      </c>
      <c r="F32">
        <v>2.6740600267268499</v>
      </c>
      <c r="G32">
        <v>2.7524038017441499</v>
      </c>
    </row>
    <row r="33" spans="1:7" hidden="1" x14ac:dyDescent="0.25">
      <c r="A33" t="s">
        <v>12</v>
      </c>
      <c r="B33" t="s">
        <v>122</v>
      </c>
      <c r="C33" t="s">
        <v>9</v>
      </c>
      <c r="D33">
        <v>6.4743197179621695E-2</v>
      </c>
      <c r="E33">
        <v>0.120789115926954</v>
      </c>
      <c r="F33">
        <v>4.0937146424720199</v>
      </c>
      <c r="G33">
        <v>4.2240022558744998</v>
      </c>
    </row>
    <row r="34" spans="1:7" hidden="1" x14ac:dyDescent="0.25">
      <c r="A34" t="s">
        <v>12</v>
      </c>
      <c r="B34" t="s">
        <v>122</v>
      </c>
      <c r="C34" t="s">
        <v>10</v>
      </c>
      <c r="D34">
        <v>7.1597298527922001E-2</v>
      </c>
      <c r="E34">
        <v>0.13652482516404499</v>
      </c>
      <c r="F34">
        <v>3.72632604224773</v>
      </c>
      <c r="G34">
        <v>3.76388152971131</v>
      </c>
    </row>
    <row r="35" spans="1:7" hidden="1" x14ac:dyDescent="0.25">
      <c r="A35" t="s">
        <v>12</v>
      </c>
      <c r="B35" t="s">
        <v>121</v>
      </c>
      <c r="C35" t="s">
        <v>8</v>
      </c>
      <c r="D35">
        <v>0.11095774090072801</v>
      </c>
      <c r="E35">
        <v>0.237314919007896</v>
      </c>
      <c r="F35">
        <v>2.1630013315799301</v>
      </c>
      <c r="G35">
        <v>2.2494113479602</v>
      </c>
    </row>
    <row r="36" spans="1:7" hidden="1" x14ac:dyDescent="0.25">
      <c r="A36" t="s">
        <v>12</v>
      </c>
      <c r="B36" t="s">
        <v>121</v>
      </c>
      <c r="C36" t="s">
        <v>9</v>
      </c>
      <c r="D36">
        <v>6.4743197179621695E-2</v>
      </c>
      <c r="E36">
        <v>0.14217613001205601</v>
      </c>
      <c r="F36">
        <v>3.3729331090302099</v>
      </c>
      <c r="G36">
        <v>3.5395721198507801</v>
      </c>
    </row>
    <row r="37" spans="1:7" x14ac:dyDescent="0.25">
      <c r="A37" t="s">
        <v>12</v>
      </c>
      <c r="B37" t="s">
        <v>121</v>
      </c>
      <c r="C37" t="s">
        <v>10</v>
      </c>
      <c r="D37">
        <v>7.1597298527922001E-2</v>
      </c>
      <c r="E37">
        <v>0.159549473473592</v>
      </c>
      <c r="F37">
        <v>3.1698811167111001</v>
      </c>
      <c r="G37">
        <v>3.2510611625980501</v>
      </c>
    </row>
    <row r="38" spans="1:7" hidden="1" x14ac:dyDescent="0.25">
      <c r="A38" t="s">
        <v>12</v>
      </c>
      <c r="B38" t="s">
        <v>120</v>
      </c>
      <c r="C38" t="s">
        <v>8</v>
      </c>
      <c r="D38">
        <v>0.11095774090072801</v>
      </c>
      <c r="E38">
        <v>0.27179393426918802</v>
      </c>
      <c r="F38">
        <v>1.9762230329961901</v>
      </c>
      <c r="G38">
        <v>2.0061864866766901</v>
      </c>
    </row>
    <row r="39" spans="1:7" hidden="1" x14ac:dyDescent="0.25">
      <c r="A39" t="s">
        <v>12</v>
      </c>
      <c r="B39" t="s">
        <v>120</v>
      </c>
      <c r="C39" t="s">
        <v>9</v>
      </c>
      <c r="D39">
        <v>6.4743197179621695E-2</v>
      </c>
      <c r="E39">
        <v>0.162414885233752</v>
      </c>
      <c r="F39">
        <v>3.12995831872077</v>
      </c>
      <c r="G39">
        <v>3.1833045081745199</v>
      </c>
    </row>
    <row r="40" spans="1:7" hidden="1" x14ac:dyDescent="0.25">
      <c r="A40" t="s">
        <v>12</v>
      </c>
      <c r="B40" t="s">
        <v>120</v>
      </c>
      <c r="C40" t="s">
        <v>10</v>
      </c>
      <c r="D40">
        <v>7.1597298527922001E-2</v>
      </c>
      <c r="E40">
        <v>0.156558318521201</v>
      </c>
      <c r="F40">
        <v>3.2122576275058501</v>
      </c>
      <c r="G40">
        <v>3.2958913706669799</v>
      </c>
    </row>
    <row r="41" spans="1:7" hidden="1" x14ac:dyDescent="0.25">
      <c r="A41" t="s">
        <v>12</v>
      </c>
      <c r="B41" t="s">
        <v>119</v>
      </c>
      <c r="C41" t="s">
        <v>8</v>
      </c>
      <c r="D41">
        <v>0.11095774090072801</v>
      </c>
      <c r="E41">
        <v>0.202330003429772</v>
      </c>
      <c r="F41">
        <v>2.3208776788162102</v>
      </c>
      <c r="G41">
        <v>2.3838627639110599</v>
      </c>
    </row>
    <row r="42" spans="1:7" hidden="1" x14ac:dyDescent="0.25">
      <c r="A42" t="s">
        <v>12</v>
      </c>
      <c r="B42" t="s">
        <v>119</v>
      </c>
      <c r="C42" t="s">
        <v>9</v>
      </c>
      <c r="D42">
        <v>6.4743197179621695E-2</v>
      </c>
      <c r="E42">
        <v>0.115706417670198</v>
      </c>
      <c r="F42">
        <v>3.4372672592005098</v>
      </c>
      <c r="G42">
        <v>3.5502706191631699</v>
      </c>
    </row>
    <row r="43" spans="1:7" hidden="1" x14ac:dyDescent="0.25">
      <c r="A43" t="s">
        <v>12</v>
      </c>
      <c r="B43" t="s">
        <v>119</v>
      </c>
      <c r="C43" t="s">
        <v>10</v>
      </c>
      <c r="D43">
        <v>7.1597298527922001E-2</v>
      </c>
      <c r="E43">
        <v>0.13192504299478</v>
      </c>
      <c r="F43">
        <v>3.1770757658442599</v>
      </c>
      <c r="G43">
        <v>3.1286832177025898</v>
      </c>
    </row>
    <row r="44" spans="1:7" hidden="1" x14ac:dyDescent="0.25">
      <c r="A44" t="s">
        <v>12</v>
      </c>
      <c r="B44" t="s">
        <v>118</v>
      </c>
      <c r="C44" t="s">
        <v>8</v>
      </c>
      <c r="D44">
        <v>0.11095774090072801</v>
      </c>
      <c r="E44">
        <v>0.25013088389217097</v>
      </c>
      <c r="F44">
        <v>2.3701563594808599</v>
      </c>
      <c r="G44">
        <v>2.46738273922979</v>
      </c>
    </row>
    <row r="45" spans="1:7" hidden="1" x14ac:dyDescent="0.25">
      <c r="A45" t="s">
        <v>12</v>
      </c>
      <c r="B45" t="s">
        <v>118</v>
      </c>
      <c r="C45" t="s">
        <v>9</v>
      </c>
      <c r="D45">
        <v>6.4743197179621695E-2</v>
      </c>
      <c r="E45">
        <v>0.15169367701974901</v>
      </c>
      <c r="F45">
        <v>3.5224645364081999</v>
      </c>
      <c r="G45">
        <v>3.68419910050675</v>
      </c>
    </row>
    <row r="46" spans="1:7" x14ac:dyDescent="0.25">
      <c r="A46" t="s">
        <v>12</v>
      </c>
      <c r="B46" t="s">
        <v>118</v>
      </c>
      <c r="C46" t="s">
        <v>10</v>
      </c>
      <c r="D46">
        <v>7.1597298527922001E-2</v>
      </c>
      <c r="E46">
        <v>0.16824981890804799</v>
      </c>
      <c r="F46">
        <v>3.2720361631942598</v>
      </c>
      <c r="G46">
        <v>3.3500494123159599</v>
      </c>
    </row>
  </sheetData>
  <autoFilter ref="A1:G46">
    <filterColumn colId="1">
      <filters>
        <filter val="output2ndBatch/www-2012-complete-0.1-both.nt"/>
        <filter val="output2ndBatch/www-2012-complete-0.2-both.nt"/>
        <filter val="output2ndBatch/www-2012-complete-0.3-both.nt"/>
        <filter val="output2ndBatch/www-2012-complete-0.4-both.nt"/>
        <filter val="output2ndBatch/www-2012-complete-0.5-both.nt"/>
      </filters>
    </filterColumn>
    <filterColumn colId="2">
      <filters>
        <filter val="PropertyAndOther"/>
      </filters>
    </filterColumn>
  </autoFilter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46"/>
  <sheetViews>
    <sheetView workbookViewId="0">
      <selection activeCell="G10" sqref="G10:G46"/>
    </sheetView>
  </sheetViews>
  <sheetFormatPr baseColWidth="10" defaultRowHeight="15" x14ac:dyDescent="0.25"/>
  <cols>
    <col min="2" max="2" width="54.7109375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hidden="1" x14ac:dyDescent="0.25">
      <c r="A2" t="s">
        <v>12</v>
      </c>
      <c r="B2" t="s">
        <v>147</v>
      </c>
      <c r="C2" t="s">
        <v>8</v>
      </c>
      <c r="D2">
        <v>0.11095774090072801</v>
      </c>
      <c r="E2">
        <v>0.161609734447132</v>
      </c>
      <c r="F2">
        <v>1.54255593209279</v>
      </c>
      <c r="G2">
        <v>1.5639330017954001</v>
      </c>
    </row>
    <row r="3" spans="1:7" hidden="1" x14ac:dyDescent="0.25">
      <c r="A3" t="s">
        <v>12</v>
      </c>
      <c r="B3" t="s">
        <v>147</v>
      </c>
      <c r="C3" t="s">
        <v>9</v>
      </c>
      <c r="D3">
        <v>6.4743197179621695E-2</v>
      </c>
      <c r="E3">
        <v>9.5647858000827896E-2</v>
      </c>
      <c r="F3">
        <v>2.1359808087662402</v>
      </c>
      <c r="G3">
        <v>2.1786978563243</v>
      </c>
    </row>
    <row r="4" spans="1:7" hidden="1" x14ac:dyDescent="0.25">
      <c r="A4" t="s">
        <v>12</v>
      </c>
      <c r="B4" t="s">
        <v>147</v>
      </c>
      <c r="C4" t="s">
        <v>10</v>
      </c>
      <c r="D4">
        <v>7.1597298527922001E-2</v>
      </c>
      <c r="E4">
        <v>0.10366186506071599</v>
      </c>
      <c r="F4">
        <v>2.0414953009301899</v>
      </c>
      <c r="G4">
        <v>2.08379832621248</v>
      </c>
    </row>
    <row r="5" spans="1:7" hidden="1" x14ac:dyDescent="0.25">
      <c r="A5" t="s">
        <v>12</v>
      </c>
      <c r="B5" t="s">
        <v>146</v>
      </c>
      <c r="C5" t="s">
        <v>8</v>
      </c>
      <c r="D5">
        <v>0.11095774090072801</v>
      </c>
      <c r="E5">
        <v>0.151459497761218</v>
      </c>
      <c r="F5">
        <v>1.8293234820831401</v>
      </c>
      <c r="G5">
        <v>1.8398927495631601</v>
      </c>
    </row>
    <row r="6" spans="1:7" hidden="1" x14ac:dyDescent="0.25">
      <c r="A6" t="s">
        <v>12</v>
      </c>
      <c r="B6" t="s">
        <v>146</v>
      </c>
      <c r="C6" t="s">
        <v>9</v>
      </c>
      <c r="D6">
        <v>6.4743197179621695E-2</v>
      </c>
      <c r="E6">
        <v>8.9285130900977103E-2</v>
      </c>
      <c r="F6">
        <v>2.6234044660441</v>
      </c>
      <c r="G6">
        <v>2.6456827789750599</v>
      </c>
    </row>
    <row r="7" spans="1:7" hidden="1" x14ac:dyDescent="0.25">
      <c r="A7" t="s">
        <v>12</v>
      </c>
      <c r="B7" t="s">
        <v>146</v>
      </c>
      <c r="C7" t="s">
        <v>10</v>
      </c>
      <c r="D7">
        <v>7.1597298527922001E-2</v>
      </c>
      <c r="E7">
        <v>9.5806022656891796E-2</v>
      </c>
      <c r="F7">
        <v>2.5799031499842102</v>
      </c>
      <c r="G7">
        <v>2.6166085464400699</v>
      </c>
    </row>
    <row r="8" spans="1:7" hidden="1" x14ac:dyDescent="0.25">
      <c r="A8" t="s">
        <v>12</v>
      </c>
      <c r="B8" t="s">
        <v>145</v>
      </c>
      <c r="C8" t="s">
        <v>8</v>
      </c>
      <c r="D8">
        <v>0.11095774090072801</v>
      </c>
      <c r="E8">
        <v>0.151060701650781</v>
      </c>
      <c r="F8">
        <v>1.92825073172188</v>
      </c>
      <c r="G8">
        <v>1.9446498351918</v>
      </c>
    </row>
    <row r="9" spans="1:7" hidden="1" x14ac:dyDescent="0.25">
      <c r="A9" t="s">
        <v>12</v>
      </c>
      <c r="B9" t="s">
        <v>145</v>
      </c>
      <c r="C9" t="s">
        <v>9</v>
      </c>
      <c r="D9">
        <v>6.4743197179621695E-2</v>
      </c>
      <c r="E9">
        <v>8.8270389349938194E-2</v>
      </c>
      <c r="F9">
        <v>2.7199394033007001</v>
      </c>
      <c r="G9">
        <v>2.7514708776842598</v>
      </c>
    </row>
    <row r="10" spans="1:7" x14ac:dyDescent="0.25">
      <c r="A10" t="s">
        <v>12</v>
      </c>
      <c r="B10" t="s">
        <v>145</v>
      </c>
      <c r="C10" t="s">
        <v>10</v>
      </c>
      <c r="D10">
        <v>7.1597298527922001E-2</v>
      </c>
      <c r="E10">
        <v>9.48297046785435E-2</v>
      </c>
      <c r="F10">
        <v>2.6475577867565199</v>
      </c>
      <c r="G10">
        <v>2.69000638664992</v>
      </c>
    </row>
    <row r="11" spans="1:7" hidden="1" x14ac:dyDescent="0.25">
      <c r="A11" t="s">
        <v>12</v>
      </c>
      <c r="B11" t="s">
        <v>144</v>
      </c>
      <c r="C11" t="s">
        <v>8</v>
      </c>
      <c r="D11">
        <v>0.11095774090072801</v>
      </c>
      <c r="E11">
        <v>0.19353507400233799</v>
      </c>
      <c r="F11">
        <v>1.70876513780691</v>
      </c>
      <c r="G11">
        <v>1.7318067968716</v>
      </c>
    </row>
    <row r="12" spans="1:7" hidden="1" x14ac:dyDescent="0.25">
      <c r="A12" t="s">
        <v>12</v>
      </c>
      <c r="B12" t="s">
        <v>144</v>
      </c>
      <c r="C12" t="s">
        <v>9</v>
      </c>
      <c r="D12">
        <v>6.4743197179621695E-2</v>
      </c>
      <c r="E12">
        <v>0.113609740827513</v>
      </c>
      <c r="F12">
        <v>2.5466794846171501</v>
      </c>
      <c r="G12">
        <v>2.5942029808154898</v>
      </c>
    </row>
    <row r="13" spans="1:7" hidden="1" x14ac:dyDescent="0.25">
      <c r="A13" t="s">
        <v>12</v>
      </c>
      <c r="B13" t="s">
        <v>144</v>
      </c>
      <c r="C13" t="s">
        <v>10</v>
      </c>
      <c r="D13">
        <v>7.1597298527922001E-2</v>
      </c>
      <c r="E13">
        <v>0.12213925395399899</v>
      </c>
      <c r="F13">
        <v>2.42773603676065</v>
      </c>
      <c r="G13">
        <v>2.48491112134769</v>
      </c>
    </row>
    <row r="14" spans="1:7" hidden="1" x14ac:dyDescent="0.25">
      <c r="A14" t="s">
        <v>12</v>
      </c>
      <c r="B14" t="s">
        <v>143</v>
      </c>
      <c r="C14" t="s">
        <v>8</v>
      </c>
      <c r="D14">
        <v>0.11095774090072801</v>
      </c>
      <c r="E14">
        <v>0.177213088493379</v>
      </c>
      <c r="F14">
        <v>2.48415470779236</v>
      </c>
      <c r="G14">
        <v>2.5265666964404501</v>
      </c>
    </row>
    <row r="15" spans="1:7" hidden="1" x14ac:dyDescent="0.25">
      <c r="A15" t="s">
        <v>12</v>
      </c>
      <c r="B15" t="s">
        <v>143</v>
      </c>
      <c r="C15" t="s">
        <v>9</v>
      </c>
      <c r="D15">
        <v>6.4743197179621695E-2</v>
      </c>
      <c r="E15">
        <v>0.10396581477927801</v>
      </c>
      <c r="F15">
        <v>3.5572028257868902</v>
      </c>
      <c r="G15">
        <v>3.62865133579868</v>
      </c>
    </row>
    <row r="16" spans="1:7" hidden="1" x14ac:dyDescent="0.25">
      <c r="A16" t="s">
        <v>12</v>
      </c>
      <c r="B16" t="s">
        <v>143</v>
      </c>
      <c r="C16" t="s">
        <v>10</v>
      </c>
      <c r="D16">
        <v>7.1597298527922001E-2</v>
      </c>
      <c r="E16">
        <v>0.110731761420996</v>
      </c>
      <c r="F16">
        <v>3.4233034986329902</v>
      </c>
      <c r="G16">
        <v>3.5098270139513201</v>
      </c>
    </row>
    <row r="17" spans="1:7" hidden="1" x14ac:dyDescent="0.25">
      <c r="A17" t="s">
        <v>12</v>
      </c>
      <c r="B17" t="s">
        <v>142</v>
      </c>
      <c r="C17" t="s">
        <v>8</v>
      </c>
      <c r="D17">
        <v>0.11095774090072801</v>
      </c>
      <c r="E17">
        <v>0.15916147390323801</v>
      </c>
      <c r="F17">
        <v>2.7893283253399601</v>
      </c>
      <c r="G17">
        <v>2.82886955424074</v>
      </c>
    </row>
    <row r="18" spans="1:7" hidden="1" x14ac:dyDescent="0.25">
      <c r="A18" t="s">
        <v>12</v>
      </c>
      <c r="B18" t="s">
        <v>142</v>
      </c>
      <c r="C18" t="s">
        <v>9</v>
      </c>
      <c r="D18">
        <v>6.4743197179621695E-2</v>
      </c>
      <c r="E18">
        <v>9.5722939584198002E-2</v>
      </c>
      <c r="F18">
        <v>4.1909361296453298</v>
      </c>
      <c r="G18">
        <v>4.2409103073466401</v>
      </c>
    </row>
    <row r="19" spans="1:7" x14ac:dyDescent="0.25">
      <c r="A19" t="s">
        <v>12</v>
      </c>
      <c r="B19" t="s">
        <v>142</v>
      </c>
      <c r="C19" t="s">
        <v>10</v>
      </c>
      <c r="D19">
        <v>7.1597298527922001E-2</v>
      </c>
      <c r="E19">
        <v>0.106230374813043</v>
      </c>
      <c r="F19">
        <v>3.9063901297307102</v>
      </c>
      <c r="G19">
        <v>3.8559502083238599</v>
      </c>
    </row>
    <row r="20" spans="1:7" hidden="1" x14ac:dyDescent="0.25">
      <c r="A20" t="s">
        <v>12</v>
      </c>
      <c r="B20" t="s">
        <v>141</v>
      </c>
      <c r="C20" t="s">
        <v>8</v>
      </c>
      <c r="D20">
        <v>0.11095774090072801</v>
      </c>
      <c r="E20">
        <v>0.22084492056199001</v>
      </c>
      <c r="F20">
        <v>1.8080313861110999</v>
      </c>
      <c r="G20">
        <v>1.8344690523971099</v>
      </c>
    </row>
    <row r="21" spans="1:7" hidden="1" x14ac:dyDescent="0.25">
      <c r="A21" t="s">
        <v>12</v>
      </c>
      <c r="B21" t="s">
        <v>141</v>
      </c>
      <c r="C21" t="s">
        <v>9</v>
      </c>
      <c r="D21">
        <v>6.4743197179621695E-2</v>
      </c>
      <c r="E21">
        <v>0.13058510342054899</v>
      </c>
      <c r="F21">
        <v>2.7762795465733601</v>
      </c>
      <c r="G21">
        <v>2.8282581284905102</v>
      </c>
    </row>
    <row r="22" spans="1:7" hidden="1" x14ac:dyDescent="0.25">
      <c r="A22" t="s">
        <v>12</v>
      </c>
      <c r="B22" t="s">
        <v>141</v>
      </c>
      <c r="C22" t="s">
        <v>10</v>
      </c>
      <c r="D22">
        <v>7.1597298527922001E-2</v>
      </c>
      <c r="E22">
        <v>0.13588910724812001</v>
      </c>
      <c r="F22">
        <v>2.7152238481581299</v>
      </c>
      <c r="G22">
        <v>2.7765973672626298</v>
      </c>
    </row>
    <row r="23" spans="1:7" hidden="1" x14ac:dyDescent="0.25">
      <c r="A23" t="s">
        <v>12</v>
      </c>
      <c r="B23" t="s">
        <v>140</v>
      </c>
      <c r="C23" t="s">
        <v>8</v>
      </c>
      <c r="D23">
        <v>0.11095774090072801</v>
      </c>
      <c r="E23">
        <v>0.18784617589563199</v>
      </c>
      <c r="F23">
        <v>2.10123177153746</v>
      </c>
      <c r="G23">
        <v>2.1482127359817902</v>
      </c>
    </row>
    <row r="24" spans="1:7" hidden="1" x14ac:dyDescent="0.25">
      <c r="A24" t="s">
        <v>12</v>
      </c>
      <c r="B24" t="s">
        <v>140</v>
      </c>
      <c r="C24" t="s">
        <v>9</v>
      </c>
      <c r="D24">
        <v>6.4743197179621695E-2</v>
      </c>
      <c r="E24">
        <v>0.111655872539039</v>
      </c>
      <c r="F24">
        <v>3.1036203525623001</v>
      </c>
      <c r="G24">
        <v>3.18635766726331</v>
      </c>
    </row>
    <row r="25" spans="1:7" hidden="1" x14ac:dyDescent="0.25">
      <c r="A25" t="s">
        <v>12</v>
      </c>
      <c r="B25" t="s">
        <v>140</v>
      </c>
      <c r="C25" t="s">
        <v>10</v>
      </c>
      <c r="D25">
        <v>7.1597298527922001E-2</v>
      </c>
      <c r="E25">
        <v>0.125778445556431</v>
      </c>
      <c r="F25">
        <v>2.98291841148506</v>
      </c>
      <c r="G25">
        <v>2.9518242452894201</v>
      </c>
    </row>
    <row r="26" spans="1:7" hidden="1" x14ac:dyDescent="0.25">
      <c r="A26" t="s">
        <v>12</v>
      </c>
      <c r="B26" t="s">
        <v>139</v>
      </c>
      <c r="C26" t="s">
        <v>8</v>
      </c>
      <c r="D26">
        <v>0.11095774090072801</v>
      </c>
      <c r="E26">
        <v>0.186439218324809</v>
      </c>
      <c r="F26">
        <v>2.5752406866731299</v>
      </c>
      <c r="G26">
        <v>2.6226102853860298</v>
      </c>
    </row>
    <row r="27" spans="1:7" hidden="1" x14ac:dyDescent="0.25">
      <c r="A27" t="s">
        <v>12</v>
      </c>
      <c r="B27" t="s">
        <v>139</v>
      </c>
      <c r="C27" t="s">
        <v>9</v>
      </c>
      <c r="D27">
        <v>6.4743197179621695E-2</v>
      </c>
      <c r="E27">
        <v>0.11333856167182201</v>
      </c>
      <c r="F27">
        <v>3.8262698348078898</v>
      </c>
      <c r="G27">
        <v>3.8827264332370199</v>
      </c>
    </row>
    <row r="28" spans="1:7" x14ac:dyDescent="0.25">
      <c r="A28" t="s">
        <v>12</v>
      </c>
      <c r="B28" t="s">
        <v>139</v>
      </c>
      <c r="C28" t="s">
        <v>10</v>
      </c>
      <c r="D28">
        <v>7.1597298527922001E-2</v>
      </c>
      <c r="E28">
        <v>0.12182889479708101</v>
      </c>
      <c r="F28">
        <v>3.6442657945632302</v>
      </c>
      <c r="G28">
        <v>3.7291086317674602</v>
      </c>
    </row>
    <row r="29" spans="1:7" hidden="1" x14ac:dyDescent="0.25">
      <c r="A29" t="s">
        <v>12</v>
      </c>
      <c r="B29" t="s">
        <v>138</v>
      </c>
      <c r="C29" t="s">
        <v>8</v>
      </c>
      <c r="D29">
        <v>0.11095774090072801</v>
      </c>
      <c r="E29">
        <v>0.24709196213566301</v>
      </c>
      <c r="F29">
        <v>1.86594899124838</v>
      </c>
      <c r="G29">
        <v>1.89281700919648</v>
      </c>
    </row>
    <row r="30" spans="1:7" hidden="1" x14ac:dyDescent="0.25">
      <c r="A30" t="s">
        <v>12</v>
      </c>
      <c r="B30" t="s">
        <v>138</v>
      </c>
      <c r="C30" t="s">
        <v>9</v>
      </c>
      <c r="D30">
        <v>6.4743197179621695E-2</v>
      </c>
      <c r="E30">
        <v>0.14727188719435</v>
      </c>
      <c r="F30">
        <v>2.9422841148772099</v>
      </c>
      <c r="G30">
        <v>2.9928811605269798</v>
      </c>
    </row>
    <row r="31" spans="1:7" hidden="1" x14ac:dyDescent="0.25">
      <c r="A31" t="s">
        <v>12</v>
      </c>
      <c r="B31" t="s">
        <v>138</v>
      </c>
      <c r="C31" t="s">
        <v>10</v>
      </c>
      <c r="D31">
        <v>7.1597298527922001E-2</v>
      </c>
      <c r="E31">
        <v>0.14275652443054099</v>
      </c>
      <c r="F31">
        <v>3.0218744786342602</v>
      </c>
      <c r="G31">
        <v>3.09967025417316</v>
      </c>
    </row>
    <row r="32" spans="1:7" hidden="1" x14ac:dyDescent="0.25">
      <c r="A32" t="s">
        <v>12</v>
      </c>
      <c r="B32" t="s">
        <v>137</v>
      </c>
      <c r="C32" t="s">
        <v>8</v>
      </c>
      <c r="D32">
        <v>0.11095774090072801</v>
      </c>
      <c r="E32">
        <v>0.22851517569749899</v>
      </c>
      <c r="F32">
        <v>2.46101862944036</v>
      </c>
      <c r="G32">
        <v>2.5368703812836499</v>
      </c>
    </row>
    <row r="33" spans="1:7" hidden="1" x14ac:dyDescent="0.25">
      <c r="A33" t="s">
        <v>12</v>
      </c>
      <c r="B33" t="s">
        <v>137</v>
      </c>
      <c r="C33" t="s">
        <v>9</v>
      </c>
      <c r="D33">
        <v>6.4743197179621695E-2</v>
      </c>
      <c r="E33">
        <v>0.13766647071160401</v>
      </c>
      <c r="F33">
        <v>3.7126586052958102</v>
      </c>
      <c r="G33">
        <v>3.8698064124788201</v>
      </c>
    </row>
    <row r="34" spans="1:7" hidden="1" x14ac:dyDescent="0.25">
      <c r="A34" t="s">
        <v>12</v>
      </c>
      <c r="B34" t="s">
        <v>137</v>
      </c>
      <c r="C34" t="s">
        <v>10</v>
      </c>
      <c r="D34">
        <v>7.1597298527922001E-2</v>
      </c>
      <c r="E34">
        <v>0.14303456521812799</v>
      </c>
      <c r="F34">
        <v>3.6499814986420298</v>
      </c>
      <c r="G34">
        <v>3.8259526998891098</v>
      </c>
    </row>
    <row r="35" spans="1:7" hidden="1" x14ac:dyDescent="0.25">
      <c r="A35" t="s">
        <v>12</v>
      </c>
      <c r="B35" t="s">
        <v>136</v>
      </c>
      <c r="C35" t="s">
        <v>8</v>
      </c>
      <c r="D35">
        <v>0.11095774090072801</v>
      </c>
      <c r="E35">
        <v>0.198222820773267</v>
      </c>
      <c r="F35">
        <v>2.1818211384610602</v>
      </c>
      <c r="G35">
        <v>2.23995143463838</v>
      </c>
    </row>
    <row r="36" spans="1:7" hidden="1" x14ac:dyDescent="0.25">
      <c r="A36" t="s">
        <v>12</v>
      </c>
      <c r="B36" t="s">
        <v>136</v>
      </c>
      <c r="C36" t="s">
        <v>9</v>
      </c>
      <c r="D36">
        <v>6.4743197179621695E-2</v>
      </c>
      <c r="E36">
        <v>0.119597269441941</v>
      </c>
      <c r="F36">
        <v>3.1677633419937399</v>
      </c>
      <c r="G36">
        <v>3.2384571315567001</v>
      </c>
    </row>
    <row r="37" spans="1:7" x14ac:dyDescent="0.25">
      <c r="A37" t="s">
        <v>12</v>
      </c>
      <c r="B37" t="s">
        <v>136</v>
      </c>
      <c r="C37" t="s">
        <v>10</v>
      </c>
      <c r="D37">
        <v>7.1597298527922001E-2</v>
      </c>
      <c r="E37">
        <v>0.12808031321115401</v>
      </c>
      <c r="F37">
        <v>3.1327879562216898</v>
      </c>
      <c r="G37">
        <v>3.1305774539493498</v>
      </c>
    </row>
    <row r="38" spans="1:7" hidden="1" x14ac:dyDescent="0.25">
      <c r="A38" t="s">
        <v>12</v>
      </c>
      <c r="B38" t="s">
        <v>135</v>
      </c>
      <c r="C38" t="s">
        <v>8</v>
      </c>
      <c r="D38">
        <v>0.11095774090072801</v>
      </c>
      <c r="E38">
        <v>0.26883463771302102</v>
      </c>
      <c r="F38">
        <v>2.0106670868449599</v>
      </c>
      <c r="G38">
        <v>2.0407131584426002</v>
      </c>
    </row>
    <row r="39" spans="1:7" hidden="1" x14ac:dyDescent="0.25">
      <c r="A39" t="s">
        <v>12</v>
      </c>
      <c r="B39" t="s">
        <v>135</v>
      </c>
      <c r="C39" t="s">
        <v>9</v>
      </c>
      <c r="D39">
        <v>6.4743197179621695E-2</v>
      </c>
      <c r="E39">
        <v>0.16030946440351099</v>
      </c>
      <c r="F39">
        <v>3.1778012997849299</v>
      </c>
      <c r="G39">
        <v>3.23148388793539</v>
      </c>
    </row>
    <row r="40" spans="1:7" hidden="1" x14ac:dyDescent="0.25">
      <c r="A40" t="s">
        <v>12</v>
      </c>
      <c r="B40" t="s">
        <v>135</v>
      </c>
      <c r="C40" t="s">
        <v>10</v>
      </c>
      <c r="D40">
        <v>7.1597298527922001E-2</v>
      </c>
      <c r="E40">
        <v>0.15552968232381101</v>
      </c>
      <c r="F40">
        <v>3.2390599367520601</v>
      </c>
      <c r="G40">
        <v>3.32412935313645</v>
      </c>
    </row>
    <row r="41" spans="1:7" hidden="1" x14ac:dyDescent="0.25">
      <c r="A41" t="s">
        <v>12</v>
      </c>
      <c r="B41" t="s">
        <v>134</v>
      </c>
      <c r="C41" t="s">
        <v>8</v>
      </c>
      <c r="D41">
        <v>0.11095774090072801</v>
      </c>
      <c r="E41">
        <v>0.217046159741348</v>
      </c>
      <c r="F41">
        <v>2.7081993675985898</v>
      </c>
      <c r="G41">
        <v>2.7968704670661699</v>
      </c>
    </row>
    <row r="42" spans="1:7" hidden="1" x14ac:dyDescent="0.25">
      <c r="A42" t="s">
        <v>12</v>
      </c>
      <c r="B42" t="s">
        <v>134</v>
      </c>
      <c r="C42" t="s">
        <v>9</v>
      </c>
      <c r="D42">
        <v>6.4743197179621695E-2</v>
      </c>
      <c r="E42">
        <v>0.12924304369748699</v>
      </c>
      <c r="F42">
        <v>4.0561059035660696</v>
      </c>
      <c r="G42">
        <v>4.2053846498987904</v>
      </c>
    </row>
    <row r="43" spans="1:7" hidden="1" x14ac:dyDescent="0.25">
      <c r="A43" t="s">
        <v>12</v>
      </c>
      <c r="B43" t="s">
        <v>134</v>
      </c>
      <c r="C43" t="s">
        <v>10</v>
      </c>
      <c r="D43">
        <v>7.1597298527922001E-2</v>
      </c>
      <c r="E43">
        <v>0.13810353722306201</v>
      </c>
      <c r="F43">
        <v>3.85676023209734</v>
      </c>
      <c r="G43">
        <v>4.0231558250465103</v>
      </c>
    </row>
    <row r="44" spans="1:7" hidden="1" x14ac:dyDescent="0.25">
      <c r="A44" t="s">
        <v>12</v>
      </c>
      <c r="B44" t="s">
        <v>133</v>
      </c>
      <c r="C44" t="s">
        <v>8</v>
      </c>
      <c r="D44">
        <v>0.11095774090072801</v>
      </c>
      <c r="E44">
        <v>0.27312311008861601</v>
      </c>
      <c r="F44">
        <v>2.44202122987239</v>
      </c>
      <c r="G44">
        <v>2.5785822853521601</v>
      </c>
    </row>
    <row r="45" spans="1:7" hidden="1" x14ac:dyDescent="0.25">
      <c r="A45" t="s">
        <v>12</v>
      </c>
      <c r="B45" t="s">
        <v>133</v>
      </c>
      <c r="C45" t="s">
        <v>9</v>
      </c>
      <c r="D45">
        <v>6.4743197179621695E-2</v>
      </c>
      <c r="E45">
        <v>0.165482331552427</v>
      </c>
      <c r="F45">
        <v>3.6940820318651699</v>
      </c>
      <c r="G45">
        <v>3.90471477782964</v>
      </c>
    </row>
    <row r="46" spans="1:7" x14ac:dyDescent="0.25">
      <c r="A46" t="s">
        <v>12</v>
      </c>
      <c r="B46" t="s">
        <v>133</v>
      </c>
      <c r="C46" t="s">
        <v>10</v>
      </c>
      <c r="D46">
        <v>7.1597298527922001E-2</v>
      </c>
      <c r="E46">
        <v>0.183253963507476</v>
      </c>
      <c r="F46">
        <v>3.4320316195930398</v>
      </c>
      <c r="G46">
        <v>3.53481984756014</v>
      </c>
    </row>
  </sheetData>
  <autoFilter ref="A1:G46">
    <filterColumn colId="1">
      <filters>
        <filter val="output3rdBatch/www-2012-complete-0.1-both.nt"/>
        <filter val="output3rdBatch/www-2012-complete-0.2-both.nt"/>
        <filter val="output3rdBatch/www-2012-complete-0.3-both.nt"/>
        <filter val="output3rdBatch/www-2012-complete-0.4-both.nt"/>
        <filter val="output3rdBatch/www-2012-complete-0.5-both.nt"/>
      </filters>
    </filterColumn>
    <filterColumn colId="2">
      <filters>
        <filter val="PropertyAndOther"/>
      </filters>
    </filterColumn>
  </autoFilter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workbookViewId="0">
      <selection activeCell="H2" sqref="H2:N2"/>
    </sheetView>
  </sheetViews>
  <sheetFormatPr baseColWidth="10" defaultRowHeight="15" x14ac:dyDescent="0.25"/>
  <cols>
    <col min="1" max="1" width="26.7109375" bestFit="1" customWidth="1"/>
  </cols>
  <sheetData>
    <row r="1" spans="1:14" ht="16.5" thickTop="1" thickBot="1" x14ac:dyDescent="0.3">
      <c r="A1" s="3" t="s">
        <v>240</v>
      </c>
      <c r="B1" s="3"/>
      <c r="C1" s="3"/>
      <c r="D1" s="3"/>
      <c r="E1" s="3"/>
      <c r="F1" s="3"/>
      <c r="H1" s="13" t="s">
        <v>251</v>
      </c>
      <c r="I1" s="13"/>
      <c r="J1" s="13"/>
      <c r="K1" s="13"/>
      <c r="L1" s="13"/>
      <c r="M1" s="13"/>
      <c r="N1" s="13"/>
    </row>
    <row r="2" spans="1:14" ht="15.75" thickTop="1" x14ac:dyDescent="0.25">
      <c r="A2" s="2" t="s">
        <v>241</v>
      </c>
      <c r="B2" s="1">
        <v>0.1</v>
      </c>
      <c r="C2" s="1">
        <v>0.2</v>
      </c>
      <c r="D2" s="1">
        <v>0.3</v>
      </c>
      <c r="E2" s="1">
        <v>0.4</v>
      </c>
      <c r="F2" s="1">
        <v>0.5</v>
      </c>
      <c r="H2" s="10" t="s">
        <v>246</v>
      </c>
      <c r="I2" s="11"/>
      <c r="J2" s="11"/>
      <c r="K2" s="11"/>
      <c r="L2" s="11"/>
      <c r="M2" s="11"/>
      <c r="N2" s="12"/>
    </row>
    <row r="3" spans="1:14" x14ac:dyDescent="0.25">
      <c r="A3" s="1" t="s">
        <v>243</v>
      </c>
      <c r="B3">
        <v>1.7137421679307134</v>
      </c>
      <c r="C3">
        <v>1.9464727729443265</v>
      </c>
      <c r="D3">
        <v>2.0631660656923398</v>
      </c>
      <c r="E3">
        <v>2.3473309007112135</v>
      </c>
      <c r="F3">
        <v>2.2313322788759868</v>
      </c>
      <c r="H3" s="4" t="s">
        <v>247</v>
      </c>
      <c r="I3" s="5"/>
      <c r="J3" s="5"/>
      <c r="K3" s="5"/>
      <c r="L3" s="5"/>
      <c r="M3" s="5"/>
      <c r="N3" s="6"/>
    </row>
    <row r="4" spans="1:14" x14ac:dyDescent="0.25">
      <c r="A4" s="1" t="s">
        <v>244</v>
      </c>
      <c r="B4">
        <v>2.2361754443333335</v>
      </c>
      <c r="C4">
        <v>2.6729144188094369</v>
      </c>
      <c r="D4">
        <v>2.6180443797746697</v>
      </c>
      <c r="E4">
        <v>2.7051758229336831</v>
      </c>
      <c r="F4">
        <v>2.5954670058627864</v>
      </c>
      <c r="H4" s="7"/>
      <c r="I4" s="8"/>
      <c r="J4" s="8"/>
      <c r="K4" s="8"/>
      <c r="L4" s="8"/>
      <c r="M4" s="8"/>
      <c r="N4" s="9"/>
    </row>
    <row r="5" spans="1:14" x14ac:dyDescent="0.25">
      <c r="A5" s="1" t="s">
        <v>245</v>
      </c>
      <c r="B5">
        <v>2.4527260420765069</v>
      </c>
      <c r="C5">
        <v>2.5614247889649664</v>
      </c>
      <c r="D5">
        <v>2.7736977261208531</v>
      </c>
      <c r="E5">
        <v>2.5725088202020401</v>
      </c>
      <c r="F5">
        <v>2.7455128487086431</v>
      </c>
    </row>
    <row r="6" spans="1:14" x14ac:dyDescent="0.25">
      <c r="B6">
        <f>AVERAGE(B3:B5)</f>
        <v>2.1342145514468513</v>
      </c>
      <c r="C6">
        <f t="shared" ref="C6:F6" si="0">AVERAGE(C3:C5)</f>
        <v>2.3936039935729099</v>
      </c>
      <c r="D6">
        <f t="shared" si="0"/>
        <v>2.4849693905292871</v>
      </c>
      <c r="E6">
        <f t="shared" si="0"/>
        <v>2.541671847948979</v>
      </c>
      <c r="F6">
        <f t="shared" si="0"/>
        <v>2.5241040444824723</v>
      </c>
    </row>
    <row r="7" spans="1:14" x14ac:dyDescent="0.25">
      <c r="A7" s="2" t="s">
        <v>242</v>
      </c>
      <c r="B7" s="1">
        <v>0.1</v>
      </c>
      <c r="C7" s="1">
        <v>0.2</v>
      </c>
      <c r="D7" s="1">
        <v>0.3</v>
      </c>
      <c r="E7" s="1">
        <v>0.4</v>
      </c>
      <c r="F7" s="1">
        <v>0.5</v>
      </c>
    </row>
    <row r="8" spans="1:14" x14ac:dyDescent="0.25">
      <c r="A8" s="1" t="s">
        <v>243</v>
      </c>
      <c r="B8">
        <v>2.4691057458334669</v>
      </c>
      <c r="C8">
        <v>2.9944231534845804</v>
      </c>
      <c r="D8">
        <v>3.2469800995422733</v>
      </c>
      <c r="E8">
        <v>3.7185057196690399</v>
      </c>
      <c r="F8">
        <v>3.5786976084001232</v>
      </c>
    </row>
    <row r="9" spans="1:14" x14ac:dyDescent="0.25">
      <c r="A9" s="1" t="s">
        <v>244</v>
      </c>
      <c r="B9">
        <v>3.1450648282144336</v>
      </c>
      <c r="C9">
        <v>3.9038161443091433</v>
      </c>
      <c r="D9">
        <v>3.8619126185959334</v>
      </c>
      <c r="E9">
        <v>4.2647021414921467</v>
      </c>
      <c r="F9">
        <v>4.0936554138481069</v>
      </c>
    </row>
    <row r="10" spans="1:14" x14ac:dyDescent="0.25">
      <c r="A10" s="1" t="s">
        <v>245</v>
      </c>
      <c r="B10">
        <v>3.6631570116932131</v>
      </c>
      <c r="C10">
        <v>3.7723906976366268</v>
      </c>
      <c r="D10">
        <v>4.3755057880810604</v>
      </c>
      <c r="E10">
        <v>4.0365336844521442</v>
      </c>
      <c r="F10">
        <v>4.3762769729450222</v>
      </c>
    </row>
    <row r="11" spans="1:14" x14ac:dyDescent="0.25">
      <c r="B11">
        <f>AVERAGE(B8:B10)</f>
        <v>3.0924425285803712</v>
      </c>
      <c r="C11">
        <f t="shared" ref="C11:F11" si="1">AVERAGE(C8:C10)</f>
        <v>3.5568766651434505</v>
      </c>
      <c r="D11">
        <f t="shared" si="1"/>
        <v>3.8281328354064228</v>
      </c>
      <c r="E11">
        <f t="shared" si="1"/>
        <v>4.006580515204444</v>
      </c>
      <c r="F11">
        <f t="shared" si="1"/>
        <v>4.0162099983977511</v>
      </c>
    </row>
  </sheetData>
  <mergeCells count="4">
    <mergeCell ref="A1:F1"/>
    <mergeCell ref="H2:N2"/>
    <mergeCell ref="H3:N4"/>
    <mergeCell ref="H1:N1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workbookViewId="0">
      <selection activeCell="E45" sqref="E45"/>
    </sheetView>
  </sheetViews>
  <sheetFormatPr baseColWidth="10" defaultRowHeight="15" x14ac:dyDescent="0.25"/>
  <cols>
    <col min="1" max="1" width="26.7109375" bestFit="1" customWidth="1"/>
  </cols>
  <sheetData>
    <row r="1" spans="1:14" ht="16.5" thickTop="1" thickBot="1" x14ac:dyDescent="0.3">
      <c r="A1" s="3" t="s">
        <v>240</v>
      </c>
      <c r="B1" s="3"/>
      <c r="C1" s="3"/>
      <c r="D1" s="3"/>
      <c r="E1" s="3"/>
      <c r="F1" s="3"/>
      <c r="H1" s="13" t="s">
        <v>253</v>
      </c>
      <c r="I1" s="13"/>
      <c r="J1" s="13"/>
      <c r="K1" s="13"/>
      <c r="L1" s="13"/>
      <c r="M1" s="13"/>
      <c r="N1" s="13"/>
    </row>
    <row r="2" spans="1:14" ht="15.75" thickTop="1" x14ac:dyDescent="0.25">
      <c r="A2" s="2" t="s">
        <v>241</v>
      </c>
      <c r="B2" s="1">
        <v>0.1</v>
      </c>
      <c r="C2" s="1">
        <v>0.2</v>
      </c>
      <c r="D2" s="1">
        <v>0.3</v>
      </c>
      <c r="E2" s="1">
        <v>0.4</v>
      </c>
      <c r="F2" s="1">
        <v>0.5</v>
      </c>
      <c r="H2" s="10" t="s">
        <v>246</v>
      </c>
      <c r="I2" s="11"/>
      <c r="J2" s="11"/>
      <c r="K2" s="11"/>
      <c r="L2" s="11"/>
      <c r="M2" s="11"/>
      <c r="N2" s="12"/>
    </row>
    <row r="3" spans="1:14" x14ac:dyDescent="0.25">
      <c r="A3" s="1" t="s">
        <v>243</v>
      </c>
      <c r="B3">
        <v>1.54321821557141</v>
      </c>
      <c r="C3">
        <v>1.7390332941285831</v>
      </c>
      <c r="D3">
        <v>1.8423653138402198</v>
      </c>
      <c r="E3">
        <v>1.8970688938996432</v>
      </c>
      <c r="F3">
        <v>1.9875474660186168</v>
      </c>
      <c r="H3" s="4" t="s">
        <v>247</v>
      </c>
      <c r="I3" s="5"/>
      <c r="J3" s="5"/>
      <c r="K3" s="5"/>
      <c r="L3" s="5"/>
      <c r="M3" s="5"/>
      <c r="N3" s="6"/>
    </row>
    <row r="4" spans="1:14" x14ac:dyDescent="0.25">
      <c r="A4" s="1" t="s">
        <v>244</v>
      </c>
      <c r="B4">
        <v>1.7695972350278799</v>
      </c>
      <c r="C4">
        <v>2.5862578368467934</v>
      </c>
      <c r="D4">
        <v>2.3830398953423164</v>
      </c>
      <c r="E4">
        <v>2.6398878447639667</v>
      </c>
      <c r="F4">
        <v>2.5150667320864399</v>
      </c>
      <c r="H4" s="7"/>
      <c r="I4" s="8"/>
      <c r="J4" s="8"/>
      <c r="K4" s="8"/>
      <c r="L4" s="8"/>
      <c r="M4" s="8"/>
      <c r="N4" s="9"/>
    </row>
    <row r="5" spans="1:14" x14ac:dyDescent="0.25">
      <c r="A5" s="1" t="s">
        <v>245</v>
      </c>
      <c r="B5">
        <v>1.7586608584499299</v>
      </c>
      <c r="C5">
        <v>2.5689785201796966</v>
      </c>
      <c r="D5">
        <v>2.1940667378339964</v>
      </c>
      <c r="E5">
        <v>2.1726270559963066</v>
      </c>
      <c r="F5">
        <v>2.5859776578702571</v>
      </c>
    </row>
    <row r="6" spans="1:14" x14ac:dyDescent="0.25">
      <c r="B6">
        <f>AVERAGE(B3:B5)</f>
        <v>1.6904921030164066</v>
      </c>
      <c r="C6">
        <f t="shared" ref="C6:F6" si="0">AVERAGE(C3:C5)</f>
        <v>2.2980898837183577</v>
      </c>
      <c r="D6">
        <f t="shared" si="0"/>
        <v>2.1398239823388443</v>
      </c>
      <c r="E6">
        <f t="shared" si="0"/>
        <v>2.2365279315533058</v>
      </c>
      <c r="F6">
        <f t="shared" si="0"/>
        <v>2.3628639519917716</v>
      </c>
    </row>
    <row r="7" spans="1:14" x14ac:dyDescent="0.25">
      <c r="A7" s="2" t="s">
        <v>242</v>
      </c>
      <c r="B7" s="1">
        <v>0.1</v>
      </c>
      <c r="C7" s="1">
        <v>0.2</v>
      </c>
      <c r="D7" s="1">
        <v>0.3</v>
      </c>
      <c r="E7" s="1">
        <v>0.4</v>
      </c>
      <c r="F7" s="1">
        <v>0.5</v>
      </c>
    </row>
    <row r="8" spans="1:14" x14ac:dyDescent="0.25">
      <c r="A8" s="1" t="s">
        <v>243</v>
      </c>
      <c r="B8">
        <v>2.1382393353483402</v>
      </c>
      <c r="C8">
        <v>2.601272320320533</v>
      </c>
      <c r="D8">
        <v>2.8546994088034237</v>
      </c>
      <c r="E8">
        <v>2.9878475376550999</v>
      </c>
      <c r="F8">
        <v>3.1575302225536102</v>
      </c>
    </row>
    <row r="9" spans="1:14" x14ac:dyDescent="0.25">
      <c r="A9" s="1" t="s">
        <v>244</v>
      </c>
      <c r="B9">
        <v>2.5083647964313767</v>
      </c>
      <c r="C9">
        <v>3.7880827277278364</v>
      </c>
      <c r="D9">
        <v>3.6003452789116266</v>
      </c>
      <c r="E9">
        <v>4.0391480001131335</v>
      </c>
      <c r="F9">
        <v>3.7366785467452437</v>
      </c>
    </row>
    <row r="10" spans="1:14" x14ac:dyDescent="0.25">
      <c r="A10" s="1" t="s">
        <v>245</v>
      </c>
      <c r="B10">
        <v>2.4195588282420966</v>
      </c>
      <c r="C10">
        <v>3.7216983243838135</v>
      </c>
      <c r="D10">
        <v>3.2091134895655729</v>
      </c>
      <c r="E10">
        <v>3.3069015519187066</v>
      </c>
      <c r="F10">
        <v>3.9074063829696235</v>
      </c>
    </row>
    <row r="11" spans="1:14" x14ac:dyDescent="0.25">
      <c r="B11">
        <f>AVERAGE(B8:B10)</f>
        <v>2.3553876533406046</v>
      </c>
      <c r="C11">
        <f t="shared" ref="C11:F11" si="1">AVERAGE(C8:C10)</f>
        <v>3.3703511241440611</v>
      </c>
      <c r="D11">
        <f t="shared" si="1"/>
        <v>3.221386059093541</v>
      </c>
      <c r="E11">
        <f t="shared" si="1"/>
        <v>3.4446323632289797</v>
      </c>
      <c r="F11">
        <f t="shared" si="1"/>
        <v>3.6005383840894924</v>
      </c>
    </row>
  </sheetData>
  <mergeCells count="4">
    <mergeCell ref="A1:F1"/>
    <mergeCell ref="H2:N2"/>
    <mergeCell ref="H3:N4"/>
    <mergeCell ref="H1:N1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46"/>
  <sheetViews>
    <sheetView workbookViewId="0">
      <selection activeCell="G10" sqref="G10:G46"/>
    </sheetView>
  </sheetViews>
  <sheetFormatPr baseColWidth="10" defaultRowHeight="15" x14ac:dyDescent="0.25"/>
  <cols>
    <col min="2" max="2" width="56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hidden="1" x14ac:dyDescent="0.25">
      <c r="A2" t="s">
        <v>149</v>
      </c>
      <c r="B2" t="s">
        <v>239</v>
      </c>
      <c r="C2" t="s">
        <v>8</v>
      </c>
      <c r="D2">
        <v>9.9747275763337098E-2</v>
      </c>
      <c r="E2">
        <v>0.15349595604848901</v>
      </c>
      <c r="F2">
        <v>1.52790959256605</v>
      </c>
      <c r="G2">
        <v>1.5679844547748101</v>
      </c>
    </row>
    <row r="3" spans="1:7" hidden="1" x14ac:dyDescent="0.25">
      <c r="A3" t="s">
        <v>149</v>
      </c>
      <c r="B3" t="s">
        <v>239</v>
      </c>
      <c r="C3" t="s">
        <v>9</v>
      </c>
      <c r="D3">
        <v>5.85560691690293E-2</v>
      </c>
      <c r="E3">
        <v>9.1497737044815994E-2</v>
      </c>
      <c r="F3">
        <v>2.1241591458085698</v>
      </c>
      <c r="G3">
        <v>2.2158519453371102</v>
      </c>
    </row>
    <row r="4" spans="1:7" hidden="1" x14ac:dyDescent="0.25">
      <c r="A4" t="s">
        <v>149</v>
      </c>
      <c r="B4" t="s">
        <v>239</v>
      </c>
      <c r="C4" t="s">
        <v>10</v>
      </c>
      <c r="D4">
        <v>6.5158245516743998E-2</v>
      </c>
      <c r="E4">
        <v>0.101814585479001</v>
      </c>
      <c r="F4">
        <v>2.00112496813844</v>
      </c>
      <c r="G4">
        <v>2.1033220975067799</v>
      </c>
    </row>
    <row r="5" spans="1:7" hidden="1" x14ac:dyDescent="0.25">
      <c r="A5" t="s">
        <v>149</v>
      </c>
      <c r="B5" t="s">
        <v>238</v>
      </c>
      <c r="C5" t="s">
        <v>8</v>
      </c>
      <c r="D5">
        <v>9.9747275763337098E-2</v>
      </c>
      <c r="E5">
        <v>0.11885890930953399</v>
      </c>
      <c r="F5">
        <v>2.5361928019474802</v>
      </c>
      <c r="G5">
        <v>2.5597156912196901</v>
      </c>
    </row>
    <row r="6" spans="1:7" hidden="1" x14ac:dyDescent="0.25">
      <c r="A6" t="s">
        <v>149</v>
      </c>
      <c r="B6" t="s">
        <v>238</v>
      </c>
      <c r="C6" t="s">
        <v>9</v>
      </c>
      <c r="D6">
        <v>5.85560691690293E-2</v>
      </c>
      <c r="E6">
        <v>6.9384167176201397E-2</v>
      </c>
      <c r="F6">
        <v>3.52876050829025</v>
      </c>
      <c r="G6">
        <v>3.5677042099264602</v>
      </c>
    </row>
    <row r="7" spans="1:7" hidden="1" x14ac:dyDescent="0.25">
      <c r="A7" t="s">
        <v>149</v>
      </c>
      <c r="B7" t="s">
        <v>238</v>
      </c>
      <c r="C7" t="s">
        <v>10</v>
      </c>
      <c r="D7">
        <v>6.5158245516743998E-2</v>
      </c>
      <c r="E7">
        <v>8.4246527439476901E-2</v>
      </c>
      <c r="F7">
        <v>3.0338546925684202</v>
      </c>
      <c r="G7">
        <v>3.0083098010884899</v>
      </c>
    </row>
    <row r="8" spans="1:7" hidden="1" x14ac:dyDescent="0.25">
      <c r="A8" t="s">
        <v>149</v>
      </c>
      <c r="B8" t="s">
        <v>237</v>
      </c>
      <c r="C8" t="s">
        <v>8</v>
      </c>
      <c r="D8">
        <v>9.9747275763337098E-2</v>
      </c>
      <c r="E8">
        <v>0.12257929117056</v>
      </c>
      <c r="F8">
        <v>2.0712196239736902</v>
      </c>
      <c r="G8">
        <v>2.1128433133867599</v>
      </c>
    </row>
    <row r="9" spans="1:7" hidden="1" x14ac:dyDescent="0.25">
      <c r="A9" t="s">
        <v>149</v>
      </c>
      <c r="B9" t="s">
        <v>237</v>
      </c>
      <c r="C9" t="s">
        <v>9</v>
      </c>
      <c r="D9">
        <v>5.85560691690293E-2</v>
      </c>
      <c r="E9">
        <v>7.1104771810904299E-2</v>
      </c>
      <c r="F9">
        <v>2.9014458514736798</v>
      </c>
      <c r="G9">
        <v>2.96252537539619</v>
      </c>
    </row>
    <row r="10" spans="1:7" x14ac:dyDescent="0.25">
      <c r="A10" t="s">
        <v>149</v>
      </c>
      <c r="B10" t="s">
        <v>237</v>
      </c>
      <c r="C10" t="s">
        <v>10</v>
      </c>
      <c r="D10">
        <v>6.5158245516743998E-2</v>
      </c>
      <c r="E10">
        <v>8.2251529107830498E-2</v>
      </c>
      <c r="F10">
        <v>2.6189553722920098</v>
      </c>
      <c r="G10">
        <v>2.6947853911072399</v>
      </c>
    </row>
    <row r="11" spans="1:7" hidden="1" x14ac:dyDescent="0.25">
      <c r="A11" t="s">
        <v>149</v>
      </c>
      <c r="B11" t="s">
        <v>236</v>
      </c>
      <c r="C11" t="s">
        <v>8</v>
      </c>
      <c r="D11">
        <v>9.9747275763337098E-2</v>
      </c>
      <c r="E11">
        <v>0.185032599399194</v>
      </c>
      <c r="F11">
        <v>1.7406233141423799</v>
      </c>
      <c r="G11">
        <v>1.8000103116618</v>
      </c>
    </row>
    <row r="12" spans="1:7" hidden="1" x14ac:dyDescent="0.25">
      <c r="A12" t="s">
        <v>149</v>
      </c>
      <c r="B12" t="s">
        <v>236</v>
      </c>
      <c r="C12" t="s">
        <v>9</v>
      </c>
      <c r="D12">
        <v>5.85560691690293E-2</v>
      </c>
      <c r="E12">
        <v>0.110891997398004</v>
      </c>
      <c r="F12">
        <v>2.5762125507013298</v>
      </c>
      <c r="G12">
        <v>2.6848135968803999</v>
      </c>
    </row>
    <row r="13" spans="1:7" hidden="1" x14ac:dyDescent="0.25">
      <c r="A13" t="s">
        <v>149</v>
      </c>
      <c r="B13" t="s">
        <v>236</v>
      </c>
      <c r="C13" t="s">
        <v>10</v>
      </c>
      <c r="D13">
        <v>6.5158245516743998E-2</v>
      </c>
      <c r="E13">
        <v>0.11687942709969699</v>
      </c>
      <c r="F13">
        <v>2.51646601628424</v>
      </c>
      <c r="G13">
        <v>2.6561320376358601</v>
      </c>
    </row>
    <row r="14" spans="1:7" hidden="1" x14ac:dyDescent="0.25">
      <c r="A14" t="s">
        <v>149</v>
      </c>
      <c r="B14" t="s">
        <v>235</v>
      </c>
      <c r="C14" t="s">
        <v>8</v>
      </c>
      <c r="D14">
        <v>9.9747275763337098E-2</v>
      </c>
      <c r="E14">
        <v>0.14355518610227899</v>
      </c>
      <c r="F14">
        <v>2.5222905457404501</v>
      </c>
      <c r="G14">
        <v>2.5780743658448899</v>
      </c>
    </row>
    <row r="15" spans="1:7" hidden="1" x14ac:dyDescent="0.25">
      <c r="A15" t="s">
        <v>149</v>
      </c>
      <c r="B15" t="s">
        <v>235</v>
      </c>
      <c r="C15" t="s">
        <v>9</v>
      </c>
      <c r="D15">
        <v>5.85560691690293E-2</v>
      </c>
      <c r="E15">
        <v>8.3984058922097996E-2</v>
      </c>
      <c r="F15">
        <v>3.47736359236161</v>
      </c>
      <c r="G15">
        <v>3.5648639059844398</v>
      </c>
    </row>
    <row r="16" spans="1:7" hidden="1" x14ac:dyDescent="0.25">
      <c r="A16" t="s">
        <v>149</v>
      </c>
      <c r="B16" t="s">
        <v>235</v>
      </c>
      <c r="C16" t="s">
        <v>10</v>
      </c>
      <c r="D16">
        <v>6.5158245516743998E-2</v>
      </c>
      <c r="E16">
        <v>8.8452312719209003E-2</v>
      </c>
      <c r="F16">
        <v>3.3493428185708698</v>
      </c>
      <c r="G16">
        <v>3.4584336211824001</v>
      </c>
    </row>
    <row r="17" spans="1:7" hidden="1" x14ac:dyDescent="0.25">
      <c r="A17" t="s">
        <v>149</v>
      </c>
      <c r="B17" t="s">
        <v>234</v>
      </c>
      <c r="C17" t="s">
        <v>8</v>
      </c>
      <c r="D17">
        <v>9.9747275763337098E-2</v>
      </c>
      <c r="E17">
        <v>0.16524773109507901</v>
      </c>
      <c r="F17">
        <v>2.0041434094366202</v>
      </c>
      <c r="G17">
        <v>2.0638899881699402</v>
      </c>
    </row>
    <row r="18" spans="1:7" hidden="1" x14ac:dyDescent="0.25">
      <c r="A18" t="s">
        <v>149</v>
      </c>
      <c r="B18" t="s">
        <v>234</v>
      </c>
      <c r="C18" t="s">
        <v>9</v>
      </c>
      <c r="D18">
        <v>5.85560691690293E-2</v>
      </c>
      <c r="E18">
        <v>0.10363834043922</v>
      </c>
      <c r="F18">
        <v>3.18460833135522</v>
      </c>
      <c r="G18">
        <v>3.3113734362705101</v>
      </c>
    </row>
    <row r="19" spans="1:7" x14ac:dyDescent="0.25">
      <c r="A19" t="s">
        <v>149</v>
      </c>
      <c r="B19" t="s">
        <v>234</v>
      </c>
      <c r="C19" t="s">
        <v>10</v>
      </c>
      <c r="D19">
        <v>6.5158245516743998E-2</v>
      </c>
      <c r="E19">
        <v>0.12412712275823599</v>
      </c>
      <c r="F19">
        <v>2.8871998486156101</v>
      </c>
      <c r="G19">
        <v>2.9941531175115301</v>
      </c>
    </row>
    <row r="20" spans="1:7" hidden="1" x14ac:dyDescent="0.25">
      <c r="A20" t="s">
        <v>149</v>
      </c>
      <c r="B20" t="s">
        <v>233</v>
      </c>
      <c r="C20" t="s">
        <v>8</v>
      </c>
      <c r="D20">
        <v>9.9747275763337098E-2</v>
      </c>
      <c r="E20">
        <v>0.21061937883418599</v>
      </c>
      <c r="F20">
        <v>2.0120298589508598</v>
      </c>
      <c r="G20">
        <v>2.0853907966905698</v>
      </c>
    </row>
    <row r="21" spans="1:7" hidden="1" x14ac:dyDescent="0.25">
      <c r="A21" t="s">
        <v>149</v>
      </c>
      <c r="B21" t="s">
        <v>233</v>
      </c>
      <c r="C21" t="s">
        <v>9</v>
      </c>
      <c r="D21">
        <v>5.85560691690293E-2</v>
      </c>
      <c r="E21">
        <v>0.12544314565349499</v>
      </c>
      <c r="F21">
        <v>3.0233319865668702</v>
      </c>
      <c r="G21">
        <v>3.1596284352850699</v>
      </c>
    </row>
    <row r="22" spans="1:7" hidden="1" x14ac:dyDescent="0.25">
      <c r="A22" t="s">
        <v>149</v>
      </c>
      <c r="B22" t="s">
        <v>233</v>
      </c>
      <c r="C22" t="s">
        <v>10</v>
      </c>
      <c r="D22">
        <v>6.5158245516743998E-2</v>
      </c>
      <c r="E22">
        <v>0.131666103654661</v>
      </c>
      <c r="F22">
        <v>2.9320777902107098</v>
      </c>
      <c r="G22">
        <v>3.1087780020058702</v>
      </c>
    </row>
    <row r="23" spans="1:7" hidden="1" x14ac:dyDescent="0.25">
      <c r="A23" t="s">
        <v>149</v>
      </c>
      <c r="B23" t="s">
        <v>232</v>
      </c>
      <c r="C23" t="s">
        <v>8</v>
      </c>
      <c r="D23">
        <v>9.9747275763337098E-2</v>
      </c>
      <c r="E23">
        <v>0.18601819784520901</v>
      </c>
      <c r="F23">
        <v>2.9975378591049799</v>
      </c>
      <c r="G23">
        <v>3.09112000303235</v>
      </c>
    </row>
    <row r="24" spans="1:7" hidden="1" x14ac:dyDescent="0.25">
      <c r="A24" t="s">
        <v>149</v>
      </c>
      <c r="B24" t="s">
        <v>232</v>
      </c>
      <c r="C24" t="s">
        <v>9</v>
      </c>
      <c r="D24">
        <v>5.85560691690293E-2</v>
      </c>
      <c r="E24">
        <v>0.11247987894158901</v>
      </c>
      <c r="F24">
        <v>4.5121160170508201</v>
      </c>
      <c r="G24">
        <v>4.7016439653718001</v>
      </c>
    </row>
    <row r="25" spans="1:7" hidden="1" x14ac:dyDescent="0.25">
      <c r="A25" t="s">
        <v>149</v>
      </c>
      <c r="B25" t="s">
        <v>232</v>
      </c>
      <c r="C25" t="s">
        <v>10</v>
      </c>
      <c r="D25">
        <v>6.5158245516743998E-2</v>
      </c>
      <c r="E25">
        <v>0.12440741806475999</v>
      </c>
      <c r="F25">
        <v>4.1323170044001198</v>
      </c>
      <c r="G25">
        <v>4.3327111106949099</v>
      </c>
    </row>
    <row r="26" spans="1:7" hidden="1" x14ac:dyDescent="0.25">
      <c r="A26" t="s">
        <v>149</v>
      </c>
      <c r="B26" t="s">
        <v>231</v>
      </c>
      <c r="C26" t="s">
        <v>8</v>
      </c>
      <c r="D26">
        <v>9.9747275763337098E-2</v>
      </c>
      <c r="E26">
        <v>0.21209670836716599</v>
      </c>
      <c r="F26">
        <v>2.54666872437073</v>
      </c>
      <c r="G26">
        <v>2.7120448598639202</v>
      </c>
    </row>
    <row r="27" spans="1:7" hidden="1" x14ac:dyDescent="0.25">
      <c r="A27" t="s">
        <v>149</v>
      </c>
      <c r="B27" t="s">
        <v>231</v>
      </c>
      <c r="C27" t="s">
        <v>9</v>
      </c>
      <c r="D27">
        <v>5.85560691690293E-2</v>
      </c>
      <c r="E27">
        <v>0.124090596976729</v>
      </c>
      <c r="F27">
        <v>3.88121858377222</v>
      </c>
      <c r="G27">
        <v>4.1623268938421303</v>
      </c>
    </row>
    <row r="28" spans="1:7" x14ac:dyDescent="0.25">
      <c r="A28" t="s">
        <v>149</v>
      </c>
      <c r="B28" t="s">
        <v>231</v>
      </c>
      <c r="C28" t="s">
        <v>10</v>
      </c>
      <c r="D28">
        <v>6.5158245516743998E-2</v>
      </c>
      <c r="E28">
        <v>0.13841537264659901</v>
      </c>
      <c r="F28">
        <v>3.57907859836686</v>
      </c>
      <c r="G28">
        <v>3.74490125927213</v>
      </c>
    </row>
    <row r="29" spans="1:7" hidden="1" x14ac:dyDescent="0.25">
      <c r="A29" t="s">
        <v>149</v>
      </c>
      <c r="B29" t="s">
        <v>230</v>
      </c>
      <c r="C29" t="s">
        <v>8</v>
      </c>
      <c r="D29">
        <v>9.9747275763337098E-2</v>
      </c>
      <c r="E29">
        <v>0.240839415776576</v>
      </c>
      <c r="F29">
        <v>2.0651803949744898</v>
      </c>
      <c r="G29">
        <v>2.1409000973660302</v>
      </c>
    </row>
    <row r="30" spans="1:7" hidden="1" x14ac:dyDescent="0.25">
      <c r="A30" t="s">
        <v>149</v>
      </c>
      <c r="B30" t="s">
        <v>230</v>
      </c>
      <c r="C30" t="s">
        <v>9</v>
      </c>
      <c r="D30">
        <v>5.85560691690293E-2</v>
      </c>
      <c r="E30">
        <v>0.145190283510227</v>
      </c>
      <c r="F30">
        <v>3.1757784699124998</v>
      </c>
      <c r="G30">
        <v>3.3180321133348101</v>
      </c>
    </row>
    <row r="31" spans="1:7" hidden="1" x14ac:dyDescent="0.25">
      <c r="A31" t="s">
        <v>149</v>
      </c>
      <c r="B31" t="s">
        <v>230</v>
      </c>
      <c r="C31" t="s">
        <v>10</v>
      </c>
      <c r="D31">
        <v>6.5158245516743998E-2</v>
      </c>
      <c r="E31">
        <v>0.13875135506509001</v>
      </c>
      <c r="F31">
        <v>3.2796249323489501</v>
      </c>
      <c r="G31">
        <v>3.50333210653115</v>
      </c>
    </row>
    <row r="32" spans="1:7" hidden="1" x14ac:dyDescent="0.25">
      <c r="A32" t="s">
        <v>149</v>
      </c>
      <c r="B32" t="s">
        <v>229</v>
      </c>
      <c r="C32" t="s">
        <v>8</v>
      </c>
      <c r="D32">
        <v>9.9747275763337098E-2</v>
      </c>
      <c r="E32">
        <v>0.22635489232419001</v>
      </c>
      <c r="F32">
        <v>2.7770547901336502</v>
      </c>
      <c r="G32">
        <v>3.0076534990930801</v>
      </c>
    </row>
    <row r="33" spans="1:7" hidden="1" x14ac:dyDescent="0.25">
      <c r="A33" t="s">
        <v>149</v>
      </c>
      <c r="B33" t="s">
        <v>229</v>
      </c>
      <c r="C33" t="s">
        <v>9</v>
      </c>
      <c r="D33">
        <v>5.85560691690293E-2</v>
      </c>
      <c r="E33">
        <v>0.135743207998299</v>
      </c>
      <c r="F33">
        <v>4.2874793844579102</v>
      </c>
      <c r="G33">
        <v>4.7197535061323803</v>
      </c>
    </row>
    <row r="34" spans="1:7" hidden="1" x14ac:dyDescent="0.25">
      <c r="A34" t="s">
        <v>149</v>
      </c>
      <c r="B34" t="s">
        <v>229</v>
      </c>
      <c r="C34" t="s">
        <v>10</v>
      </c>
      <c r="D34">
        <v>6.5158245516743998E-2</v>
      </c>
      <c r="E34">
        <v>0.15263062687040799</v>
      </c>
      <c r="F34">
        <v>3.8716225435746598</v>
      </c>
      <c r="G34">
        <v>4.2627594392796002</v>
      </c>
    </row>
    <row r="35" spans="1:7" hidden="1" x14ac:dyDescent="0.25">
      <c r="A35" t="s">
        <v>149</v>
      </c>
      <c r="B35" t="s">
        <v>228</v>
      </c>
      <c r="C35" t="s">
        <v>8</v>
      </c>
      <c r="D35">
        <v>9.9747275763337098E-2</v>
      </c>
      <c r="E35">
        <v>0.20907698742457001</v>
      </c>
      <c r="F35">
        <v>2.2711420139457301</v>
      </c>
      <c r="G35">
        <v>2.43121233545958</v>
      </c>
    </row>
    <row r="36" spans="1:7" hidden="1" x14ac:dyDescent="0.25">
      <c r="A36" t="s">
        <v>149</v>
      </c>
      <c r="B36" t="s">
        <v>228</v>
      </c>
      <c r="C36" t="s">
        <v>9</v>
      </c>
      <c r="D36">
        <v>5.85560691690293E-2</v>
      </c>
      <c r="E36">
        <v>0.124235717973537</v>
      </c>
      <c r="F36">
        <v>3.3550539466085998</v>
      </c>
      <c r="G36">
        <v>3.6735081211490401</v>
      </c>
    </row>
    <row r="37" spans="1:7" x14ac:dyDescent="0.25">
      <c r="A37" t="s">
        <v>149</v>
      </c>
      <c r="B37" t="s">
        <v>228</v>
      </c>
      <c r="C37" t="s">
        <v>10</v>
      </c>
      <c r="D37">
        <v>6.5158245516743998E-2</v>
      </c>
      <c r="E37">
        <v>0.13975069204680701</v>
      </c>
      <c r="F37">
        <v>3.1471242517110598</v>
      </c>
      <c r="G37">
        <v>3.4087541119516902</v>
      </c>
    </row>
    <row r="38" spans="1:7" hidden="1" x14ac:dyDescent="0.25">
      <c r="A38" t="s">
        <v>149</v>
      </c>
      <c r="B38" t="s">
        <v>227</v>
      </c>
      <c r="C38" t="s">
        <v>8</v>
      </c>
      <c r="D38">
        <v>9.9747275763337098E-2</v>
      </c>
      <c r="E38">
        <v>0.25732461658575001</v>
      </c>
      <c r="F38">
        <v>1.84492681250468</v>
      </c>
      <c r="G38">
        <v>1.89432611897119</v>
      </c>
    </row>
    <row r="39" spans="1:7" hidden="1" x14ac:dyDescent="0.25">
      <c r="A39" t="s">
        <v>149</v>
      </c>
      <c r="B39" t="s">
        <v>227</v>
      </c>
      <c r="C39" t="s">
        <v>9</v>
      </c>
      <c r="D39">
        <v>5.85560691690293E-2</v>
      </c>
      <c r="E39">
        <v>0.15578247162993</v>
      </c>
      <c r="F39">
        <v>2.90207121752682</v>
      </c>
      <c r="G39">
        <v>3.0313380369691001</v>
      </c>
    </row>
    <row r="40" spans="1:7" hidden="1" x14ac:dyDescent="0.25">
      <c r="A40" t="s">
        <v>149</v>
      </c>
      <c r="B40" t="s">
        <v>227</v>
      </c>
      <c r="C40" t="s">
        <v>10</v>
      </c>
      <c r="D40">
        <v>6.5158245516743998E-2</v>
      </c>
      <c r="E40">
        <v>0.147309238349491</v>
      </c>
      <c r="F40">
        <v>3.03239386808136</v>
      </c>
      <c r="G40">
        <v>3.23192367722526</v>
      </c>
    </row>
    <row r="41" spans="1:7" hidden="1" x14ac:dyDescent="0.25">
      <c r="A41" t="s">
        <v>149</v>
      </c>
      <c r="B41" t="s">
        <v>226</v>
      </c>
      <c r="C41" t="s">
        <v>8</v>
      </c>
      <c r="D41">
        <v>9.9747275763337098E-2</v>
      </c>
      <c r="E41">
        <v>0.27302433541647603</v>
      </c>
      <c r="F41">
        <v>2.6093750872256898</v>
      </c>
      <c r="G41">
        <v>2.8418038987424401</v>
      </c>
    </row>
    <row r="42" spans="1:7" hidden="1" x14ac:dyDescent="0.25">
      <c r="A42" t="s">
        <v>149</v>
      </c>
      <c r="B42" t="s">
        <v>226</v>
      </c>
      <c r="C42" t="s">
        <v>9</v>
      </c>
      <c r="D42">
        <v>5.85560691690293E-2</v>
      </c>
      <c r="E42">
        <v>0.16821238125438201</v>
      </c>
      <c r="F42">
        <v>4.0826484271342904</v>
      </c>
      <c r="G42">
        <v>4.4987401910133604</v>
      </c>
    </row>
    <row r="43" spans="1:7" hidden="1" x14ac:dyDescent="0.25">
      <c r="A43" t="s">
        <v>149</v>
      </c>
      <c r="B43" t="s">
        <v>226</v>
      </c>
      <c r="C43" t="s">
        <v>10</v>
      </c>
      <c r="D43">
        <v>6.5158245516743998E-2</v>
      </c>
      <c r="E43">
        <v>0.19621090666794799</v>
      </c>
      <c r="F43">
        <v>3.5741335682509598</v>
      </c>
      <c r="G43">
        <v>3.8942614520297698</v>
      </c>
    </row>
    <row r="44" spans="1:7" hidden="1" x14ac:dyDescent="0.25">
      <c r="A44" t="s">
        <v>149</v>
      </c>
      <c r="B44" t="s">
        <v>225</v>
      </c>
      <c r="C44" t="s">
        <v>8</v>
      </c>
      <c r="D44">
        <v>9.9747275763337098E-2</v>
      </c>
      <c r="E44">
        <v>0.234176759401338</v>
      </c>
      <c r="F44">
        <v>2.2577950507551301</v>
      </c>
      <c r="G44">
        <v>2.4217340859065901</v>
      </c>
    </row>
    <row r="45" spans="1:7" hidden="1" x14ac:dyDescent="0.25">
      <c r="A45" t="s">
        <v>149</v>
      </c>
      <c r="B45" t="s">
        <v>225</v>
      </c>
      <c r="C45" t="s">
        <v>9</v>
      </c>
      <c r="D45">
        <v>5.85560691690293E-2</v>
      </c>
      <c r="E45">
        <v>0.142352856091081</v>
      </c>
      <c r="F45">
        <v>3.4391417697833702</v>
      </c>
      <c r="G45">
        <v>3.7900945789343501</v>
      </c>
    </row>
    <row r="46" spans="1:7" x14ac:dyDescent="0.25">
      <c r="A46" t="s">
        <v>149</v>
      </c>
      <c r="B46" t="s">
        <v>225</v>
      </c>
      <c r="C46" t="s">
        <v>10</v>
      </c>
      <c r="D46">
        <v>6.5158245516743998E-2</v>
      </c>
      <c r="E46">
        <v>0.15358240109999</v>
      </c>
      <c r="F46">
        <v>3.2989461032102998</v>
      </c>
      <c r="G46">
        <v>3.68168528610757</v>
      </c>
    </row>
  </sheetData>
  <autoFilter ref="A1:G46">
    <filterColumn colId="1">
      <filters>
        <filter val="newData1stBatch/eswc-2012-complete-0.1-both.nt"/>
        <filter val="newData1stBatch/eswc-2012-complete-0.2-both.nt"/>
        <filter val="newData1stBatch/eswc-2012-complete-0.3-both.nt"/>
        <filter val="newData1stBatch/eswc-2012-complete-0.4-both.nt"/>
        <filter val="newData1stBatch/eswc-2012-complete-0.5-both.nt"/>
      </filters>
    </filterColumn>
    <filterColumn colId="2">
      <filters>
        <filter val="PropertyAndOther"/>
      </filters>
    </filterColumn>
  </autoFilter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46"/>
  <sheetViews>
    <sheetView workbookViewId="0">
      <selection activeCell="G10" sqref="G10:G46"/>
    </sheetView>
  </sheetViews>
  <sheetFormatPr baseColWidth="10" defaultRowHeight="15" x14ac:dyDescent="0.25"/>
  <cols>
    <col min="2" max="2" width="56.7109375" bestFit="1" customWidth="1"/>
    <col min="3" max="3" width="17.5703125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hidden="1" x14ac:dyDescent="0.25">
      <c r="A2" t="s">
        <v>149</v>
      </c>
      <c r="B2" t="s">
        <v>163</v>
      </c>
      <c r="C2" t="s">
        <v>8</v>
      </c>
      <c r="D2">
        <v>9.9747275763337098E-2</v>
      </c>
      <c r="E2">
        <v>0.14893534235089601</v>
      </c>
      <c r="F2">
        <v>1.8430991501968701</v>
      </c>
      <c r="G2">
        <v>1.89091475732419</v>
      </c>
    </row>
    <row r="3" spans="1:7" hidden="1" x14ac:dyDescent="0.25">
      <c r="A3" t="s">
        <v>149</v>
      </c>
      <c r="B3" t="s">
        <v>163</v>
      </c>
      <c r="C3" t="s">
        <v>9</v>
      </c>
      <c r="D3">
        <v>5.85560691690293E-2</v>
      </c>
      <c r="E3">
        <v>8.7111981890259399E-2</v>
      </c>
      <c r="F3">
        <v>2.5266015176374501</v>
      </c>
      <c r="G3">
        <v>2.6148203495542601</v>
      </c>
    </row>
    <row r="4" spans="1:7" hidden="1" x14ac:dyDescent="0.25">
      <c r="A4" t="s">
        <v>149</v>
      </c>
      <c r="B4" t="s">
        <v>163</v>
      </c>
      <c r="C4" t="s">
        <v>10</v>
      </c>
      <c r="D4">
        <v>6.5158245516743998E-2</v>
      </c>
      <c r="E4">
        <v>9.7450529923667997E-2</v>
      </c>
      <c r="F4">
        <v>2.34352627609353</v>
      </c>
      <c r="G4">
        <v>2.44472417908097</v>
      </c>
    </row>
    <row r="5" spans="1:7" hidden="1" x14ac:dyDescent="0.25">
      <c r="A5" t="s">
        <v>149</v>
      </c>
      <c r="B5" t="s">
        <v>162</v>
      </c>
      <c r="C5" t="s">
        <v>8</v>
      </c>
      <c r="D5">
        <v>9.9747275763337098E-2</v>
      </c>
      <c r="E5">
        <v>0.134722528492562</v>
      </c>
      <c r="F5">
        <v>2.5182816415395601</v>
      </c>
      <c r="G5">
        <v>2.5650883700214702</v>
      </c>
    </row>
    <row r="6" spans="1:7" hidden="1" x14ac:dyDescent="0.25">
      <c r="A6" t="s">
        <v>149</v>
      </c>
      <c r="B6" t="s">
        <v>162</v>
      </c>
      <c r="C6" t="s">
        <v>9</v>
      </c>
      <c r="D6">
        <v>5.85560691690293E-2</v>
      </c>
      <c r="E6">
        <v>7.9303226432000398E-2</v>
      </c>
      <c r="F6">
        <v>3.4888525380273099</v>
      </c>
      <c r="G6">
        <v>3.5642697462071999</v>
      </c>
    </row>
    <row r="7" spans="1:7" hidden="1" x14ac:dyDescent="0.25">
      <c r="A7" t="s">
        <v>149</v>
      </c>
      <c r="B7" t="s">
        <v>162</v>
      </c>
      <c r="C7" t="s">
        <v>10</v>
      </c>
      <c r="D7">
        <v>6.5158245516743998E-2</v>
      </c>
      <c r="E7">
        <v>8.7471008421841898E-2</v>
      </c>
      <c r="F7">
        <v>3.2531710889450198</v>
      </c>
      <c r="G7">
        <v>3.3674228242334201</v>
      </c>
    </row>
    <row r="8" spans="1:7" hidden="1" x14ac:dyDescent="0.25">
      <c r="A8" t="s">
        <v>149</v>
      </c>
      <c r="B8" t="s">
        <v>161</v>
      </c>
      <c r="C8" t="s">
        <v>8</v>
      </c>
      <c r="D8">
        <v>9.9747275763337098E-2</v>
      </c>
      <c r="E8">
        <v>0.132688198403278</v>
      </c>
      <c r="F8">
        <v>1.8148845075178099</v>
      </c>
      <c r="G8">
        <v>1.82744389759036</v>
      </c>
    </row>
    <row r="9" spans="1:7" hidden="1" x14ac:dyDescent="0.25">
      <c r="A9" t="s">
        <v>149</v>
      </c>
      <c r="B9" t="s">
        <v>161</v>
      </c>
      <c r="C9" t="s">
        <v>9</v>
      </c>
      <c r="D9">
        <v>5.85560691690293E-2</v>
      </c>
      <c r="E9">
        <v>8.3942524682243599E-2</v>
      </c>
      <c r="F9">
        <v>2.54720203419408</v>
      </c>
      <c r="G9">
        <v>2.57035411780224</v>
      </c>
    </row>
    <row r="10" spans="1:7" x14ac:dyDescent="0.25">
      <c r="A10" t="s">
        <v>149</v>
      </c>
      <c r="B10" t="s">
        <v>161</v>
      </c>
      <c r="C10" t="s">
        <v>10</v>
      </c>
      <c r="D10">
        <v>6.5158245516743998E-2</v>
      </c>
      <c r="E10">
        <v>9.0166801643771194E-2</v>
      </c>
      <c r="F10">
        <v>2.4562384485567099</v>
      </c>
      <c r="G10">
        <v>2.4969932300759399</v>
      </c>
    </row>
    <row r="11" spans="1:7" hidden="1" x14ac:dyDescent="0.25">
      <c r="A11" t="s">
        <v>149</v>
      </c>
      <c r="B11" t="s">
        <v>160</v>
      </c>
      <c r="C11" t="s">
        <v>8</v>
      </c>
      <c r="D11">
        <v>9.9747275763337098E-2</v>
      </c>
      <c r="E11">
        <v>0.184948060985408</v>
      </c>
      <c r="F11">
        <v>1.6920357868604701</v>
      </c>
      <c r="G11">
        <v>1.74911464926621</v>
      </c>
    </row>
    <row r="12" spans="1:7" hidden="1" x14ac:dyDescent="0.25">
      <c r="A12" t="s">
        <v>149</v>
      </c>
      <c r="B12" t="s">
        <v>160</v>
      </c>
      <c r="C12" t="s">
        <v>9</v>
      </c>
      <c r="D12">
        <v>5.85560691690293E-2</v>
      </c>
      <c r="E12">
        <v>0.11017560118484</v>
      </c>
      <c r="F12">
        <v>2.4958088743414302</v>
      </c>
      <c r="G12">
        <v>2.6096384033451998</v>
      </c>
    </row>
    <row r="13" spans="1:7" hidden="1" x14ac:dyDescent="0.25">
      <c r="A13" t="s">
        <v>149</v>
      </c>
      <c r="B13" t="s">
        <v>160</v>
      </c>
      <c r="C13" t="s">
        <v>10</v>
      </c>
      <c r="D13">
        <v>6.5158245516743998E-2</v>
      </c>
      <c r="E13">
        <v>0.11689521123815701</v>
      </c>
      <c r="F13">
        <v>2.41050414619869</v>
      </c>
      <c r="G13">
        <v>2.5388331481083801</v>
      </c>
    </row>
    <row r="14" spans="1:7" hidden="1" x14ac:dyDescent="0.25">
      <c r="A14" t="s">
        <v>149</v>
      </c>
      <c r="B14" t="s">
        <v>159</v>
      </c>
      <c r="C14" t="s">
        <v>8</v>
      </c>
      <c r="D14">
        <v>9.9747275763337098E-2</v>
      </c>
      <c r="E14">
        <v>0.166249327396328</v>
      </c>
      <c r="F14">
        <v>2.6799681821756298</v>
      </c>
      <c r="G14">
        <v>2.7415017302951101</v>
      </c>
    </row>
    <row r="15" spans="1:7" hidden="1" x14ac:dyDescent="0.25">
      <c r="A15" t="s">
        <v>149</v>
      </c>
      <c r="B15" t="s">
        <v>159</v>
      </c>
      <c r="C15" t="s">
        <v>9</v>
      </c>
      <c r="D15">
        <v>5.85560691690293E-2</v>
      </c>
      <c r="E15">
        <v>0.104567422660029</v>
      </c>
      <c r="F15">
        <v>3.99223578341218</v>
      </c>
      <c r="G15">
        <v>4.1151332945934396</v>
      </c>
    </row>
    <row r="16" spans="1:7" hidden="1" x14ac:dyDescent="0.25">
      <c r="A16" t="s">
        <v>149</v>
      </c>
      <c r="B16" t="s">
        <v>159</v>
      </c>
      <c r="C16" t="s">
        <v>10</v>
      </c>
      <c r="D16">
        <v>6.5158245516743998E-2</v>
      </c>
      <c r="E16">
        <v>0.11539069953442201</v>
      </c>
      <c r="F16">
        <v>3.7070483424812699</v>
      </c>
      <c r="G16">
        <v>3.8727198941018499</v>
      </c>
    </row>
    <row r="17" spans="1:7" hidden="1" x14ac:dyDescent="0.25">
      <c r="A17" t="s">
        <v>149</v>
      </c>
      <c r="B17" t="s">
        <v>158</v>
      </c>
      <c r="C17" t="s">
        <v>8</v>
      </c>
      <c r="D17">
        <v>9.9747275763337098E-2</v>
      </c>
      <c r="E17">
        <v>0.174857480209439</v>
      </c>
      <c r="F17">
        <v>2.0458064607040298</v>
      </c>
      <c r="G17">
        <v>2.1092591398115599</v>
      </c>
    </row>
    <row r="18" spans="1:7" hidden="1" x14ac:dyDescent="0.25">
      <c r="A18" t="s">
        <v>149</v>
      </c>
      <c r="B18" t="s">
        <v>158</v>
      </c>
      <c r="C18" t="s">
        <v>9</v>
      </c>
      <c r="D18">
        <v>5.85560691690293E-2</v>
      </c>
      <c r="E18">
        <v>0.108702260262292</v>
      </c>
      <c r="F18">
        <v>2.94547487616529</v>
      </c>
      <c r="G18">
        <v>3.0620347852696499</v>
      </c>
    </row>
    <row r="19" spans="1:7" x14ac:dyDescent="0.25">
      <c r="A19" t="s">
        <v>149</v>
      </c>
      <c r="B19" t="s">
        <v>158</v>
      </c>
      <c r="C19" t="s">
        <v>10</v>
      </c>
      <c r="D19">
        <v>6.5158245516743998E-2</v>
      </c>
      <c r="E19">
        <v>0.119746228666507</v>
      </c>
      <c r="F19">
        <v>2.7496453856771099</v>
      </c>
      <c r="G19">
        <v>2.9003086566482499</v>
      </c>
    </row>
    <row r="20" spans="1:7" hidden="1" x14ac:dyDescent="0.25">
      <c r="A20" t="s">
        <v>149</v>
      </c>
      <c r="B20" t="s">
        <v>157</v>
      </c>
      <c r="C20" t="s">
        <v>8</v>
      </c>
      <c r="D20">
        <v>9.9747275763337098E-2</v>
      </c>
      <c r="E20">
        <v>0.21228299622379401</v>
      </c>
      <c r="F20">
        <v>1.8129263967499301</v>
      </c>
      <c r="G20">
        <v>1.8750135965022401</v>
      </c>
    </row>
    <row r="21" spans="1:7" hidden="1" x14ac:dyDescent="0.25">
      <c r="A21" t="s">
        <v>149</v>
      </c>
      <c r="B21" t="s">
        <v>157</v>
      </c>
      <c r="C21" t="s">
        <v>9</v>
      </c>
      <c r="D21">
        <v>5.85560691690293E-2</v>
      </c>
      <c r="E21">
        <v>0.12738854945313599</v>
      </c>
      <c r="F21">
        <v>2.78293178308886</v>
      </c>
      <c r="G21">
        <v>2.91180926844673</v>
      </c>
    </row>
    <row r="22" spans="1:7" hidden="1" x14ac:dyDescent="0.25">
      <c r="A22" t="s">
        <v>149</v>
      </c>
      <c r="B22" t="s">
        <v>157</v>
      </c>
      <c r="C22" t="s">
        <v>10</v>
      </c>
      <c r="D22">
        <v>6.5158245516743998E-2</v>
      </c>
      <c r="E22">
        <v>0.133687390141564</v>
      </c>
      <c r="F22">
        <v>2.7169515909168398</v>
      </c>
      <c r="G22">
        <v>2.87550686390145</v>
      </c>
    </row>
    <row r="23" spans="1:7" hidden="1" x14ac:dyDescent="0.25">
      <c r="A23" t="s">
        <v>149</v>
      </c>
      <c r="B23" t="s">
        <v>156</v>
      </c>
      <c r="C23" t="s">
        <v>8</v>
      </c>
      <c r="D23">
        <v>9.9747275763337098E-2</v>
      </c>
      <c r="E23">
        <v>0.19072557249979399</v>
      </c>
      <c r="F23">
        <v>2.5799611453450702</v>
      </c>
      <c r="G23">
        <v>2.7221573790568101</v>
      </c>
    </row>
    <row r="24" spans="1:7" hidden="1" x14ac:dyDescent="0.25">
      <c r="A24" t="s">
        <v>149</v>
      </c>
      <c r="B24" t="s">
        <v>156</v>
      </c>
      <c r="C24" t="s">
        <v>9</v>
      </c>
      <c r="D24">
        <v>5.85560691690293E-2</v>
      </c>
      <c r="E24">
        <v>0.112347095143355</v>
      </c>
      <c r="F24">
        <v>3.8353452477577301</v>
      </c>
      <c r="G24">
        <v>4.0909175889674696</v>
      </c>
    </row>
    <row r="25" spans="1:7" hidden="1" x14ac:dyDescent="0.25">
      <c r="A25" t="s">
        <v>149</v>
      </c>
      <c r="B25" t="s">
        <v>156</v>
      </c>
      <c r="C25" t="s">
        <v>10</v>
      </c>
      <c r="D25">
        <v>6.5158245516743998E-2</v>
      </c>
      <c r="E25">
        <v>0.13175430747387201</v>
      </c>
      <c r="F25">
        <v>3.4794605570108801</v>
      </c>
      <c r="G25">
        <v>3.56408140433218</v>
      </c>
    </row>
    <row r="26" spans="1:7" hidden="1" x14ac:dyDescent="0.25">
      <c r="A26" t="s">
        <v>149</v>
      </c>
      <c r="B26" t="s">
        <v>155</v>
      </c>
      <c r="C26" t="s">
        <v>8</v>
      </c>
      <c r="D26">
        <v>9.9747275763337098E-2</v>
      </c>
      <c r="E26">
        <v>0.202148124359114</v>
      </c>
      <c r="F26">
        <v>2.7291499483978301</v>
      </c>
      <c r="G26">
        <v>2.9260133748071802</v>
      </c>
    </row>
    <row r="27" spans="1:7" hidden="1" x14ac:dyDescent="0.25">
      <c r="A27" t="s">
        <v>149</v>
      </c>
      <c r="B27" t="s">
        <v>155</v>
      </c>
      <c r="C27" t="s">
        <v>9</v>
      </c>
      <c r="D27">
        <v>5.85560691690293E-2</v>
      </c>
      <c r="E27">
        <v>0.123340310358919</v>
      </c>
      <c r="F27">
        <v>3.8722409794552499</v>
      </c>
      <c r="G27">
        <v>4.1253634417510696</v>
      </c>
    </row>
    <row r="28" spans="1:7" x14ac:dyDescent="0.25">
      <c r="A28" t="s">
        <v>149</v>
      </c>
      <c r="B28" t="s">
        <v>155</v>
      </c>
      <c r="C28" t="s">
        <v>10</v>
      </c>
      <c r="D28">
        <v>6.5158245516743998E-2</v>
      </c>
      <c r="E28">
        <v>0.128889074029575</v>
      </c>
      <c r="F28">
        <v>3.7214684851589901</v>
      </c>
      <c r="G28">
        <v>4.0131049433464101</v>
      </c>
    </row>
    <row r="29" spans="1:7" hidden="1" x14ac:dyDescent="0.25">
      <c r="A29" t="s">
        <v>149</v>
      </c>
      <c r="B29" t="s">
        <v>154</v>
      </c>
      <c r="C29" t="s">
        <v>8</v>
      </c>
      <c r="D29">
        <v>9.9747275763337098E-2</v>
      </c>
      <c r="E29">
        <v>0.23790156021099099</v>
      </c>
      <c r="F29">
        <v>2.0589834013524899</v>
      </c>
      <c r="G29">
        <v>2.1347239793012802</v>
      </c>
    </row>
    <row r="30" spans="1:7" hidden="1" x14ac:dyDescent="0.25">
      <c r="A30" t="s">
        <v>149</v>
      </c>
      <c r="B30" t="s">
        <v>154</v>
      </c>
      <c r="C30" t="s">
        <v>9</v>
      </c>
      <c r="D30">
        <v>5.85560691690293E-2</v>
      </c>
      <c r="E30">
        <v>0.14264791654907899</v>
      </c>
      <c r="F30">
        <v>3.1559239530392902</v>
      </c>
      <c r="G30">
        <v>3.3044650162803402</v>
      </c>
    </row>
    <row r="31" spans="1:7" hidden="1" x14ac:dyDescent="0.25">
      <c r="A31" t="s">
        <v>149</v>
      </c>
      <c r="B31" t="s">
        <v>154</v>
      </c>
      <c r="C31" t="s">
        <v>10</v>
      </c>
      <c r="D31">
        <v>6.5158245516743998E-2</v>
      </c>
      <c r="E31">
        <v>0.13650117974508699</v>
      </c>
      <c r="F31">
        <v>3.2673892754699501</v>
      </c>
      <c r="G31">
        <v>3.4972897735372301</v>
      </c>
    </row>
    <row r="32" spans="1:7" hidden="1" x14ac:dyDescent="0.25">
      <c r="A32" t="s">
        <v>149</v>
      </c>
      <c r="B32" t="s">
        <v>153</v>
      </c>
      <c r="C32" t="s">
        <v>8</v>
      </c>
      <c r="D32">
        <v>9.9747275763337098E-2</v>
      </c>
      <c r="E32">
        <v>0.194672317705429</v>
      </c>
      <c r="F32">
        <v>2.7330958969553398</v>
      </c>
      <c r="G32">
        <v>2.9106468042846099</v>
      </c>
    </row>
    <row r="33" spans="1:7" hidden="1" x14ac:dyDescent="0.25">
      <c r="A33" t="s">
        <v>149</v>
      </c>
      <c r="B33" t="s">
        <v>153</v>
      </c>
      <c r="C33" t="s">
        <v>9</v>
      </c>
      <c r="D33">
        <v>5.85560691690293E-2</v>
      </c>
      <c r="E33">
        <v>0.114287240670601</v>
      </c>
      <c r="F33">
        <v>4.0357631344833402</v>
      </c>
      <c r="G33">
        <v>4.3310578182894703</v>
      </c>
    </row>
    <row r="34" spans="1:7" hidden="1" x14ac:dyDescent="0.25">
      <c r="A34" t="s">
        <v>149</v>
      </c>
      <c r="B34" t="s">
        <v>153</v>
      </c>
      <c r="C34" t="s">
        <v>10</v>
      </c>
      <c r="D34">
        <v>6.5158245516743998E-2</v>
      </c>
      <c r="E34">
        <v>0.129166525709078</v>
      </c>
      <c r="F34">
        <v>3.6522459270334702</v>
      </c>
      <c r="G34">
        <v>3.8600538272164302</v>
      </c>
    </row>
    <row r="35" spans="1:7" hidden="1" x14ac:dyDescent="0.25">
      <c r="A35" t="s">
        <v>149</v>
      </c>
      <c r="B35" t="s">
        <v>152</v>
      </c>
      <c r="C35" t="s">
        <v>8</v>
      </c>
      <c r="D35">
        <v>9.9747275763337098E-2</v>
      </c>
      <c r="E35">
        <v>0.262951060907963</v>
      </c>
      <c r="F35">
        <v>2.5028554471595301</v>
      </c>
      <c r="G35">
        <v>2.7015080935178499</v>
      </c>
    </row>
    <row r="36" spans="1:7" hidden="1" x14ac:dyDescent="0.25">
      <c r="A36" t="s">
        <v>149</v>
      </c>
      <c r="B36" t="s">
        <v>152</v>
      </c>
      <c r="C36" t="s">
        <v>9</v>
      </c>
      <c r="D36">
        <v>5.85560691690293E-2</v>
      </c>
      <c r="E36">
        <v>0.166504589382863</v>
      </c>
      <c r="F36">
        <v>3.78797606744366</v>
      </c>
      <c r="G36">
        <v>4.2640861781715103</v>
      </c>
    </row>
    <row r="37" spans="1:7" x14ac:dyDescent="0.25">
      <c r="A37" t="s">
        <v>149</v>
      </c>
      <c r="B37" t="s">
        <v>152</v>
      </c>
      <c r="C37" t="s">
        <v>10</v>
      </c>
      <c r="D37">
        <v>6.5158245516743998E-2</v>
      </c>
      <c r="E37">
        <v>0.192458468648181</v>
      </c>
      <c r="F37">
        <v>3.3742561983657202</v>
      </c>
      <c r="G37">
        <v>3.7189999599003798</v>
      </c>
    </row>
    <row r="38" spans="1:7" hidden="1" x14ac:dyDescent="0.25">
      <c r="A38" t="s">
        <v>149</v>
      </c>
      <c r="B38" t="s">
        <v>151</v>
      </c>
      <c r="C38" t="s">
        <v>8</v>
      </c>
      <c r="D38">
        <v>9.9747275763337098E-2</v>
      </c>
      <c r="E38">
        <v>0.25802020532203501</v>
      </c>
      <c r="F38">
        <v>1.85744454482201</v>
      </c>
      <c r="G38">
        <v>1.91938424888597</v>
      </c>
    </row>
    <row r="39" spans="1:7" hidden="1" x14ac:dyDescent="0.25">
      <c r="A39" t="s">
        <v>149</v>
      </c>
      <c r="B39" t="s">
        <v>151</v>
      </c>
      <c r="C39" t="s">
        <v>9</v>
      </c>
      <c r="D39">
        <v>5.85560691690293E-2</v>
      </c>
      <c r="E39">
        <v>0.156964295446336</v>
      </c>
      <c r="F39">
        <v>2.93178874122958</v>
      </c>
      <c r="G39">
        <v>3.0588721691030898</v>
      </c>
    </row>
    <row r="40" spans="1:7" hidden="1" x14ac:dyDescent="0.25">
      <c r="A40" t="s">
        <v>149</v>
      </c>
      <c r="B40" t="s">
        <v>151</v>
      </c>
      <c r="C40" t="s">
        <v>10</v>
      </c>
      <c r="D40">
        <v>6.5158245516743998E-2</v>
      </c>
      <c r="E40">
        <v>0.15076449902404901</v>
      </c>
      <c r="F40">
        <v>3.1115109735367001</v>
      </c>
      <c r="G40">
        <v>3.17857902590135</v>
      </c>
    </row>
    <row r="41" spans="1:7" hidden="1" x14ac:dyDescent="0.25">
      <c r="A41" t="s">
        <v>149</v>
      </c>
      <c r="B41" t="s">
        <v>150</v>
      </c>
      <c r="C41" t="s">
        <v>8</v>
      </c>
      <c r="D41">
        <v>9.9747275763337098E-2</v>
      </c>
      <c r="E41">
        <v>0.214842771989632</v>
      </c>
      <c r="F41">
        <v>2.4563927207865199</v>
      </c>
      <c r="G41">
        <v>2.6306841727441901</v>
      </c>
    </row>
    <row r="42" spans="1:7" hidden="1" x14ac:dyDescent="0.25">
      <c r="A42" t="s">
        <v>149</v>
      </c>
      <c r="B42" t="s">
        <v>150</v>
      </c>
      <c r="C42" t="s">
        <v>9</v>
      </c>
      <c r="D42">
        <v>5.85560691690293E-2</v>
      </c>
      <c r="E42">
        <v>0.132088548294271</v>
      </c>
      <c r="F42">
        <v>3.7548341081397698</v>
      </c>
      <c r="G42">
        <v>4.0172717889630203</v>
      </c>
    </row>
    <row r="43" spans="1:7" hidden="1" x14ac:dyDescent="0.25">
      <c r="A43" t="s">
        <v>149</v>
      </c>
      <c r="B43" t="s">
        <v>150</v>
      </c>
      <c r="C43" t="s">
        <v>10</v>
      </c>
      <c r="D43">
        <v>6.5158245516743998E-2</v>
      </c>
      <c r="E43">
        <v>0.163067764585696</v>
      </c>
      <c r="F43">
        <v>3.2552568235280801</v>
      </c>
      <c r="G43">
        <v>3.3584690676528499</v>
      </c>
    </row>
    <row r="44" spans="1:7" hidden="1" x14ac:dyDescent="0.25">
      <c r="A44" t="s">
        <v>149</v>
      </c>
      <c r="B44" t="s">
        <v>148</v>
      </c>
      <c r="C44" t="s">
        <v>8</v>
      </c>
      <c r="D44">
        <v>9.9747275763337098E-2</v>
      </c>
      <c r="E44">
        <v>0.26620320376866302</v>
      </c>
      <c r="F44">
        <v>2.2534384901901698</v>
      </c>
      <c r="G44">
        <v>2.4126382116515002</v>
      </c>
    </row>
    <row r="45" spans="1:7" hidden="1" x14ac:dyDescent="0.25">
      <c r="A45" t="s">
        <v>149</v>
      </c>
      <c r="B45" t="s">
        <v>148</v>
      </c>
      <c r="C45" t="s">
        <v>9</v>
      </c>
      <c r="D45">
        <v>5.85560691690293E-2</v>
      </c>
      <c r="E45">
        <v>0.173168697348318</v>
      </c>
      <c r="F45">
        <v>3.44061851134065</v>
      </c>
      <c r="G45">
        <v>3.81477396008439</v>
      </c>
    </row>
    <row r="46" spans="1:7" x14ac:dyDescent="0.25">
      <c r="A46" t="s">
        <v>149</v>
      </c>
      <c r="B46" t="s">
        <v>148</v>
      </c>
      <c r="C46" t="s">
        <v>10</v>
      </c>
      <c r="D46">
        <v>6.5158245516743998E-2</v>
      </c>
      <c r="E46">
        <v>0.19817150896508301</v>
      </c>
      <c r="F46">
        <v>3.1480611961621099</v>
      </c>
      <c r="G46">
        <v>3.3806760536981701</v>
      </c>
    </row>
  </sheetData>
  <autoFilter ref="A1:G46">
    <filterColumn colId="1">
      <filters>
        <filter val="newData2ndBatch/eswc-2012-complete-0.1-both.nt"/>
        <filter val="newData2ndBatch/eswc-2012-complete-0.2-both.nt"/>
        <filter val="newData2ndBatch/eswc-2012-complete-0.3-both.nt"/>
        <filter val="newData2ndBatch/eswc-2012-complete-0.4-both.nt"/>
        <filter val="newData2ndBatch/eswc-2012-complete-0.5-both.nt"/>
      </filters>
    </filterColumn>
    <filterColumn colId="2">
      <filters>
        <filter val="PropertyAndOther"/>
      </filters>
    </filterColumn>
  </autoFilter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46"/>
  <sheetViews>
    <sheetView workbookViewId="0">
      <selection activeCell="G10" sqref="G10:G46"/>
    </sheetView>
  </sheetViews>
  <sheetFormatPr baseColWidth="10" defaultRowHeight="15" x14ac:dyDescent="0.25"/>
  <cols>
    <col min="1" max="1" width="30.85546875" bestFit="1" customWidth="1"/>
    <col min="2" max="2" width="56.28515625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hidden="1" x14ac:dyDescent="0.25">
      <c r="A2" t="s">
        <v>149</v>
      </c>
      <c r="B2" t="s">
        <v>224</v>
      </c>
      <c r="C2" t="s">
        <v>8</v>
      </c>
      <c r="D2">
        <v>9.9747275763337098E-2</v>
      </c>
      <c r="E2">
        <v>0.151456063217799</v>
      </c>
      <c r="F2">
        <v>1.5263253367960401</v>
      </c>
      <c r="G2">
        <v>1.57107671410159</v>
      </c>
    </row>
    <row r="3" spans="1:7" hidden="1" x14ac:dyDescent="0.25">
      <c r="A3" t="s">
        <v>149</v>
      </c>
      <c r="B3" t="s">
        <v>224</v>
      </c>
      <c r="C3" t="s">
        <v>9</v>
      </c>
      <c r="D3">
        <v>5.85560691690293E-2</v>
      </c>
      <c r="E3">
        <v>8.9720059638788902E-2</v>
      </c>
      <c r="F3">
        <v>2.1119402329322901</v>
      </c>
      <c r="G3">
        <v>2.1910192405453701</v>
      </c>
    </row>
    <row r="4" spans="1:7" hidden="1" x14ac:dyDescent="0.25">
      <c r="A4" t="s">
        <v>149</v>
      </c>
      <c r="B4" t="s">
        <v>224</v>
      </c>
      <c r="C4" t="s">
        <v>10</v>
      </c>
      <c r="D4">
        <v>6.5158245516743998E-2</v>
      </c>
      <c r="E4">
        <v>9.9822527687852602E-2</v>
      </c>
      <c r="F4">
        <v>1.98827053399382</v>
      </c>
      <c r="G4">
        <v>2.07241917237122</v>
      </c>
    </row>
    <row r="5" spans="1:7" hidden="1" x14ac:dyDescent="0.25">
      <c r="A5" t="s">
        <v>149</v>
      </c>
      <c r="B5" t="s">
        <v>223</v>
      </c>
      <c r="C5" t="s">
        <v>8</v>
      </c>
      <c r="D5">
        <v>9.9747275763337098E-2</v>
      </c>
      <c r="E5">
        <v>0.136754478934214</v>
      </c>
      <c r="F5">
        <v>2.08908255812905</v>
      </c>
      <c r="G5">
        <v>2.1349380519754302</v>
      </c>
    </row>
    <row r="6" spans="1:7" hidden="1" x14ac:dyDescent="0.25">
      <c r="A6" t="s">
        <v>149</v>
      </c>
      <c r="B6" t="s">
        <v>223</v>
      </c>
      <c r="C6" t="s">
        <v>9</v>
      </c>
      <c r="D6">
        <v>5.85560691690293E-2</v>
      </c>
      <c r="E6">
        <v>8.0292587087804304E-2</v>
      </c>
      <c r="F6">
        <v>2.8492123071075102</v>
      </c>
      <c r="G6">
        <v>2.9185266924197801</v>
      </c>
    </row>
    <row r="7" spans="1:7" hidden="1" x14ac:dyDescent="0.25">
      <c r="A7" t="s">
        <v>149</v>
      </c>
      <c r="B7" t="s">
        <v>223</v>
      </c>
      <c r="C7" t="s">
        <v>10</v>
      </c>
      <c r="D7">
        <v>6.5158245516743998E-2</v>
      </c>
      <c r="E7">
        <v>8.6181498426046596E-2</v>
      </c>
      <c r="F7">
        <v>2.7050160598188602</v>
      </c>
      <c r="G7">
        <v>2.7986927574043499</v>
      </c>
    </row>
    <row r="8" spans="1:7" hidden="1" x14ac:dyDescent="0.25">
      <c r="A8" t="s">
        <v>149</v>
      </c>
      <c r="B8" t="s">
        <v>222</v>
      </c>
      <c r="C8" t="s">
        <v>8</v>
      </c>
      <c r="D8">
        <v>9.9747275763337098E-2</v>
      </c>
      <c r="E8">
        <v>0.156840004595896</v>
      </c>
      <c r="F8">
        <v>1.9171446646567201</v>
      </c>
      <c r="G8">
        <v>1.9601504358675499</v>
      </c>
    </row>
    <row r="9" spans="1:7" hidden="1" x14ac:dyDescent="0.25">
      <c r="A9" t="s">
        <v>149</v>
      </c>
      <c r="B9" t="s">
        <v>222</v>
      </c>
      <c r="C9" t="s">
        <v>9</v>
      </c>
      <c r="D9">
        <v>5.85560691690293E-2</v>
      </c>
      <c r="E9">
        <v>9.5149904472978206E-2</v>
      </c>
      <c r="F9">
        <v>2.7938901543733499</v>
      </c>
      <c r="G9">
        <v>2.8766877704625302</v>
      </c>
    </row>
    <row r="10" spans="1:7" x14ac:dyDescent="0.25">
      <c r="A10" t="s">
        <v>149</v>
      </c>
      <c r="B10" t="s">
        <v>222</v>
      </c>
      <c r="C10" t="s">
        <v>10</v>
      </c>
      <c r="D10">
        <v>6.5158245516743998E-2</v>
      </c>
      <c r="E10">
        <v>0.11639265433779999</v>
      </c>
      <c r="F10">
        <v>2.5357087741863502</v>
      </c>
      <c r="G10">
        <v>2.55856560497093</v>
      </c>
    </row>
    <row r="11" spans="1:7" hidden="1" x14ac:dyDescent="0.25">
      <c r="A11" t="s">
        <v>149</v>
      </c>
      <c r="B11" t="s">
        <v>221</v>
      </c>
      <c r="C11" t="s">
        <v>8</v>
      </c>
      <c r="D11">
        <v>9.9747275763337098E-2</v>
      </c>
      <c r="E11">
        <v>0.18277822582714501</v>
      </c>
      <c r="F11">
        <v>1.6638123585912199</v>
      </c>
      <c r="G11">
        <v>1.71809268451638</v>
      </c>
    </row>
    <row r="12" spans="1:7" hidden="1" x14ac:dyDescent="0.25">
      <c r="A12" t="s">
        <v>149</v>
      </c>
      <c r="B12" t="s">
        <v>221</v>
      </c>
      <c r="C12" t="s">
        <v>9</v>
      </c>
      <c r="D12">
        <v>5.85560691690293E-2</v>
      </c>
      <c r="E12">
        <v>0.107870036601327</v>
      </c>
      <c r="F12">
        <v>2.46602131480179</v>
      </c>
      <c r="G12">
        <v>2.5710042755084999</v>
      </c>
    </row>
    <row r="13" spans="1:7" hidden="1" x14ac:dyDescent="0.25">
      <c r="A13" t="s">
        <v>149</v>
      </c>
      <c r="B13" t="s">
        <v>221</v>
      </c>
      <c r="C13" t="s">
        <v>10</v>
      </c>
      <c r="D13">
        <v>6.5158245516743998E-2</v>
      </c>
      <c r="E13">
        <v>0.11571339530656</v>
      </c>
      <c r="F13">
        <v>2.3670039689247599</v>
      </c>
      <c r="G13">
        <v>2.4993567752633998</v>
      </c>
    </row>
    <row r="14" spans="1:7" hidden="1" x14ac:dyDescent="0.25">
      <c r="A14" t="s">
        <v>149</v>
      </c>
      <c r="B14" t="s">
        <v>220</v>
      </c>
      <c r="C14" t="s">
        <v>8</v>
      </c>
      <c r="D14">
        <v>9.9747275763337098E-2</v>
      </c>
      <c r="E14">
        <v>0.16818307174286501</v>
      </c>
      <c r="F14">
        <v>2.9106312647161099</v>
      </c>
      <c r="G14">
        <v>3.0003294267992699</v>
      </c>
    </row>
    <row r="15" spans="1:7" hidden="1" x14ac:dyDescent="0.25">
      <c r="A15" t="s">
        <v>149</v>
      </c>
      <c r="B15" t="s">
        <v>220</v>
      </c>
      <c r="C15" t="s">
        <v>9</v>
      </c>
      <c r="D15">
        <v>5.85560691690293E-2</v>
      </c>
      <c r="E15">
        <v>9.7639064366722705E-2</v>
      </c>
      <c r="F15">
        <v>4.3648820113945597</v>
      </c>
      <c r="G15">
        <v>4.5212762562455504</v>
      </c>
    </row>
    <row r="16" spans="1:7" hidden="1" x14ac:dyDescent="0.25">
      <c r="A16" t="s">
        <v>149</v>
      </c>
      <c r="B16" t="s">
        <v>220</v>
      </c>
      <c r="C16" t="s">
        <v>10</v>
      </c>
      <c r="D16">
        <v>6.5158245516743998E-2</v>
      </c>
      <c r="E16">
        <v>0.112738505026426</v>
      </c>
      <c r="F16">
        <v>3.9081156257559302</v>
      </c>
      <c r="G16">
        <v>4.0751049198913698</v>
      </c>
    </row>
    <row r="17" spans="1:7" hidden="1" x14ac:dyDescent="0.25">
      <c r="A17" t="s">
        <v>149</v>
      </c>
      <c r="B17" t="s">
        <v>219</v>
      </c>
      <c r="C17" t="s">
        <v>8</v>
      </c>
      <c r="D17">
        <v>9.9747275763337098E-2</v>
      </c>
      <c r="E17">
        <v>0.14401214118018499</v>
      </c>
      <c r="F17">
        <v>1.8114015715618299</v>
      </c>
      <c r="G17">
        <v>1.8569363662900999</v>
      </c>
    </row>
    <row r="18" spans="1:7" hidden="1" x14ac:dyDescent="0.25">
      <c r="A18" t="s">
        <v>149</v>
      </c>
      <c r="B18" t="s">
        <v>219</v>
      </c>
      <c r="C18" t="s">
        <v>9</v>
      </c>
      <c r="D18">
        <v>5.85560691690293E-2</v>
      </c>
      <c r="E18">
        <v>8.5991290666170797E-2</v>
      </c>
      <c r="F18">
        <v>2.5148273192012698</v>
      </c>
      <c r="G18">
        <v>2.5912147932349598</v>
      </c>
    </row>
    <row r="19" spans="1:7" x14ac:dyDescent="0.25">
      <c r="A19" t="s">
        <v>149</v>
      </c>
      <c r="B19" t="s">
        <v>219</v>
      </c>
      <c r="C19" t="s">
        <v>10</v>
      </c>
      <c r="D19">
        <v>6.5158245516743998E-2</v>
      </c>
      <c r="E19">
        <v>9.6739104388105096E-2</v>
      </c>
      <c r="F19">
        <v>2.38452655834022</v>
      </c>
      <c r="G19">
        <v>2.4922704789929502</v>
      </c>
    </row>
    <row r="20" spans="1:7" hidden="1" x14ac:dyDescent="0.25">
      <c r="A20" t="s">
        <v>149</v>
      </c>
      <c r="B20" t="s">
        <v>218</v>
      </c>
      <c r="C20" t="s">
        <v>8</v>
      </c>
      <c r="D20">
        <v>9.9747275763337098E-2</v>
      </c>
      <c r="E20">
        <v>0.213789262950102</v>
      </c>
      <c r="F20">
        <v>1.7973321003379701</v>
      </c>
      <c r="G20">
        <v>1.8634668722982899</v>
      </c>
    </row>
    <row r="21" spans="1:7" hidden="1" x14ac:dyDescent="0.25">
      <c r="A21" t="s">
        <v>149</v>
      </c>
      <c r="B21" t="s">
        <v>218</v>
      </c>
      <c r="C21" t="s">
        <v>9</v>
      </c>
      <c r="D21">
        <v>5.85560691690293E-2</v>
      </c>
      <c r="E21">
        <v>0.12907728573440999</v>
      </c>
      <c r="F21">
        <v>2.7609650984662499</v>
      </c>
      <c r="G21">
        <v>2.8938173487393501</v>
      </c>
    </row>
    <row r="22" spans="1:7" hidden="1" x14ac:dyDescent="0.25">
      <c r="A22" t="s">
        <v>149</v>
      </c>
      <c r="B22" t="s">
        <v>218</v>
      </c>
      <c r="C22" t="s">
        <v>10</v>
      </c>
      <c r="D22">
        <v>6.5158245516743998E-2</v>
      </c>
      <c r="E22">
        <v>0.135402020259655</v>
      </c>
      <c r="F22">
        <v>2.6808434056024502</v>
      </c>
      <c r="G22">
        <v>2.8329549355275399</v>
      </c>
    </row>
    <row r="23" spans="1:7" hidden="1" x14ac:dyDescent="0.25">
      <c r="A23" t="s">
        <v>149</v>
      </c>
      <c r="B23" t="s">
        <v>217</v>
      </c>
      <c r="C23" t="s">
        <v>8</v>
      </c>
      <c r="D23">
        <v>9.9747275763337098E-2</v>
      </c>
      <c r="E23">
        <v>0.20682528093870201</v>
      </c>
      <c r="F23">
        <v>2.5894698640563498</v>
      </c>
      <c r="G23">
        <v>2.74856589910745</v>
      </c>
    </row>
    <row r="24" spans="1:7" hidden="1" x14ac:dyDescent="0.25">
      <c r="A24" t="s">
        <v>149</v>
      </c>
      <c r="B24" t="s">
        <v>217</v>
      </c>
      <c r="C24" t="s">
        <v>9</v>
      </c>
      <c r="D24">
        <v>5.85560691690293E-2</v>
      </c>
      <c r="E24">
        <v>0.12593385039121699</v>
      </c>
      <c r="F24">
        <v>3.9551076825796398</v>
      </c>
      <c r="G24">
        <v>4.2699635851508804</v>
      </c>
    </row>
    <row r="25" spans="1:7" hidden="1" x14ac:dyDescent="0.25">
      <c r="A25" t="s">
        <v>149</v>
      </c>
      <c r="B25" t="s">
        <v>217</v>
      </c>
      <c r="C25" t="s">
        <v>10</v>
      </c>
      <c r="D25">
        <v>6.5158245516743998E-2</v>
      </c>
      <c r="E25">
        <v>0.14807556124066501</v>
      </c>
      <c r="F25">
        <v>3.56396347470824</v>
      </c>
      <c r="G25">
        <v>3.78436355174007</v>
      </c>
    </row>
    <row r="26" spans="1:7" hidden="1" x14ac:dyDescent="0.25">
      <c r="A26" t="s">
        <v>149</v>
      </c>
      <c r="B26" t="s">
        <v>216</v>
      </c>
      <c r="C26" t="s">
        <v>8</v>
      </c>
      <c r="D26">
        <v>9.9747275763337098E-2</v>
      </c>
      <c r="E26">
        <v>0.21397014995729099</v>
      </c>
      <c r="F26">
        <v>2.6666056414878199</v>
      </c>
      <c r="G26">
        <v>2.8472285643688902</v>
      </c>
    </row>
    <row r="27" spans="1:7" hidden="1" x14ac:dyDescent="0.25">
      <c r="A27" t="s">
        <v>149</v>
      </c>
      <c r="B27" t="s">
        <v>216</v>
      </c>
      <c r="C27" t="s">
        <v>9</v>
      </c>
      <c r="D27">
        <v>5.85560691690293E-2</v>
      </c>
      <c r="E27">
        <v>0.129197499336553</v>
      </c>
      <c r="F27">
        <v>3.99587062463582</v>
      </c>
      <c r="G27">
        <v>4.3315731312821697</v>
      </c>
    </row>
    <row r="28" spans="1:7" x14ac:dyDescent="0.25">
      <c r="A28" t="s">
        <v>149</v>
      </c>
      <c r="B28" t="s">
        <v>216</v>
      </c>
      <c r="C28" t="s">
        <v>10</v>
      </c>
      <c r="D28">
        <v>6.5158245516743998E-2</v>
      </c>
      <c r="E28">
        <v>0.14984685448769799</v>
      </c>
      <c r="F28">
        <v>3.5814677512306901</v>
      </c>
      <c r="G28">
        <v>3.8372464684003198</v>
      </c>
    </row>
    <row r="29" spans="1:7" hidden="1" x14ac:dyDescent="0.25">
      <c r="A29" t="s">
        <v>149</v>
      </c>
      <c r="B29" t="s">
        <v>215</v>
      </c>
      <c r="C29" t="s">
        <v>8</v>
      </c>
      <c r="D29">
        <v>9.9747275763337098E-2</v>
      </c>
      <c r="E29">
        <v>0.23803569962868601</v>
      </c>
      <c r="F29">
        <v>1.8650144877994601</v>
      </c>
      <c r="G29">
        <v>1.92767570126673</v>
      </c>
    </row>
    <row r="30" spans="1:7" hidden="1" x14ac:dyDescent="0.25">
      <c r="A30" t="s">
        <v>149</v>
      </c>
      <c r="B30" t="s">
        <v>215</v>
      </c>
      <c r="C30" t="s">
        <v>9</v>
      </c>
      <c r="D30">
        <v>5.85560691690293E-2</v>
      </c>
      <c r="E30">
        <v>0.14357004813723101</v>
      </c>
      <c r="F30">
        <v>2.92621219728606</v>
      </c>
      <c r="G30">
        <v>3.0584514371780802</v>
      </c>
    </row>
    <row r="31" spans="1:7" hidden="1" x14ac:dyDescent="0.25">
      <c r="A31" t="s">
        <v>149</v>
      </c>
      <c r="B31" t="s">
        <v>215</v>
      </c>
      <c r="C31" t="s">
        <v>10</v>
      </c>
      <c r="D31">
        <v>6.5158245516743998E-2</v>
      </c>
      <c r="E31">
        <v>0.13710926627102901</v>
      </c>
      <c r="F31">
        <v>2.9903450484362102</v>
      </c>
      <c r="G31">
        <v>3.2024546640896498</v>
      </c>
    </row>
    <row r="32" spans="1:7" hidden="1" x14ac:dyDescent="0.25">
      <c r="A32" t="s">
        <v>149</v>
      </c>
      <c r="B32" t="s">
        <v>214</v>
      </c>
      <c r="C32" t="s">
        <v>8</v>
      </c>
      <c r="D32">
        <v>9.9747275763337098E-2</v>
      </c>
      <c r="E32">
        <v>0.19338853941595899</v>
      </c>
      <c r="F32">
        <v>2.88000667454385</v>
      </c>
      <c r="G32">
        <v>3.0725228870509702</v>
      </c>
    </row>
    <row r="33" spans="1:7" hidden="1" x14ac:dyDescent="0.25">
      <c r="A33" t="s">
        <v>149</v>
      </c>
      <c r="B33" t="s">
        <v>214</v>
      </c>
      <c r="C33" t="s">
        <v>9</v>
      </c>
      <c r="D33">
        <v>5.85560691690293E-2</v>
      </c>
      <c r="E33">
        <v>0.112783217953402</v>
      </c>
      <c r="F33">
        <v>4.5700865269833102</v>
      </c>
      <c r="G33">
        <v>4.9195172932302</v>
      </c>
    </row>
    <row r="34" spans="1:7" hidden="1" x14ac:dyDescent="0.25">
      <c r="A34" t="s">
        <v>149</v>
      </c>
      <c r="B34" t="s">
        <v>214</v>
      </c>
      <c r="C34" t="s">
        <v>10</v>
      </c>
      <c r="D34">
        <v>6.5158245516743998E-2</v>
      </c>
      <c r="E34">
        <v>0.13465186407247201</v>
      </c>
      <c r="F34">
        <v>3.9362655792390799</v>
      </c>
      <c r="G34">
        <v>4.2110875032020099</v>
      </c>
    </row>
    <row r="35" spans="1:7" hidden="1" x14ac:dyDescent="0.25">
      <c r="A35" t="s">
        <v>149</v>
      </c>
      <c r="B35" t="s">
        <v>213</v>
      </c>
      <c r="C35" t="s">
        <v>8</v>
      </c>
      <c r="D35">
        <v>9.9747275763337098E-2</v>
      </c>
      <c r="E35">
        <v>0.24702401667514901</v>
      </c>
      <c r="F35">
        <v>2.59026792667404</v>
      </c>
      <c r="G35">
        <v>2.8146452355715401</v>
      </c>
    </row>
    <row r="36" spans="1:7" hidden="1" x14ac:dyDescent="0.25">
      <c r="A36" t="s">
        <v>149</v>
      </c>
      <c r="B36" t="s">
        <v>213</v>
      </c>
      <c r="C36" t="s">
        <v>9</v>
      </c>
      <c r="D36">
        <v>5.85560691690293E-2</v>
      </c>
      <c r="E36">
        <v>0.14632432336819601</v>
      </c>
      <c r="F36">
        <v>3.9935037623527401</v>
      </c>
      <c r="G36">
        <v>4.4405668220681402</v>
      </c>
    </row>
    <row r="37" spans="1:7" x14ac:dyDescent="0.25">
      <c r="A37" t="s">
        <v>149</v>
      </c>
      <c r="B37" t="s">
        <v>213</v>
      </c>
      <c r="C37" t="s">
        <v>10</v>
      </c>
      <c r="D37">
        <v>6.5158245516743998E-2</v>
      </c>
      <c r="E37">
        <v>0.16331273032381399</v>
      </c>
      <c r="F37">
        <v>3.65946850011703</v>
      </c>
      <c r="G37">
        <v>3.95229845217216</v>
      </c>
    </row>
    <row r="38" spans="1:7" hidden="1" x14ac:dyDescent="0.25">
      <c r="A38" t="s">
        <v>149</v>
      </c>
      <c r="B38" t="s">
        <v>212</v>
      </c>
      <c r="C38" t="s">
        <v>8</v>
      </c>
      <c r="D38">
        <v>9.9747275763337098E-2</v>
      </c>
      <c r="E38">
        <v>0.26060207626892601</v>
      </c>
      <c r="F38">
        <v>2.03377400802436</v>
      </c>
      <c r="G38">
        <v>2.0977933456000999</v>
      </c>
    </row>
    <row r="39" spans="1:7" hidden="1" x14ac:dyDescent="0.25">
      <c r="A39" t="s">
        <v>149</v>
      </c>
      <c r="B39" t="s">
        <v>212</v>
      </c>
      <c r="C39" t="s">
        <v>9</v>
      </c>
      <c r="D39">
        <v>5.85560691690293E-2</v>
      </c>
      <c r="E39">
        <v>0.156430305926859</v>
      </c>
      <c r="F39">
        <v>3.1803233349372602</v>
      </c>
      <c r="G39">
        <v>3.31419877718732</v>
      </c>
    </row>
    <row r="40" spans="1:7" hidden="1" x14ac:dyDescent="0.25">
      <c r="A40" t="s">
        <v>149</v>
      </c>
      <c r="B40" t="s">
        <v>212</v>
      </c>
      <c r="C40" t="s">
        <v>10</v>
      </c>
      <c r="D40">
        <v>6.5158245516743998E-2</v>
      </c>
      <c r="E40">
        <v>0.15306159040971101</v>
      </c>
      <c r="F40">
        <v>3.3218927035121801</v>
      </c>
      <c r="G40">
        <v>3.3687053324102898</v>
      </c>
    </row>
    <row r="41" spans="1:7" hidden="1" x14ac:dyDescent="0.25">
      <c r="A41" t="s">
        <v>149</v>
      </c>
      <c r="B41" t="s">
        <v>211</v>
      </c>
      <c r="C41" t="s">
        <v>8</v>
      </c>
      <c r="D41">
        <v>9.9747275763337098E-2</v>
      </c>
      <c r="E41">
        <v>0.242028854514339</v>
      </c>
      <c r="F41">
        <v>2.5362022375900399</v>
      </c>
      <c r="G41">
        <v>2.7540358893155199</v>
      </c>
    </row>
    <row r="42" spans="1:7" hidden="1" x14ac:dyDescent="0.25">
      <c r="A42" t="s">
        <v>149</v>
      </c>
      <c r="B42" t="s">
        <v>211</v>
      </c>
      <c r="C42" t="s">
        <v>9</v>
      </c>
      <c r="D42">
        <v>5.85560691690293E-2</v>
      </c>
      <c r="E42">
        <v>0.14386109995320101</v>
      </c>
      <c r="F42">
        <v>3.8726613372131</v>
      </c>
      <c r="G42">
        <v>4.32642912513223</v>
      </c>
    </row>
    <row r="43" spans="1:7" hidden="1" x14ac:dyDescent="0.25">
      <c r="A43" t="s">
        <v>149</v>
      </c>
      <c r="B43" t="s">
        <v>211</v>
      </c>
      <c r="C43" t="s">
        <v>10</v>
      </c>
      <c r="D43">
        <v>6.5158245516743998E-2</v>
      </c>
      <c r="E43">
        <v>0.154899366557435</v>
      </c>
      <c r="F43">
        <v>3.6524274685849201</v>
      </c>
      <c r="G43">
        <v>4.1246782680923397</v>
      </c>
    </row>
    <row r="44" spans="1:7" hidden="1" x14ac:dyDescent="0.25">
      <c r="A44" t="s">
        <v>149</v>
      </c>
      <c r="B44" t="s">
        <v>210</v>
      </c>
      <c r="C44" t="s">
        <v>8</v>
      </c>
      <c r="D44">
        <v>9.9747275763337098E-2</v>
      </c>
      <c r="E44">
        <v>0.23924299327307499</v>
      </c>
      <c r="F44">
        <v>2.5159216727824898</v>
      </c>
      <c r="G44">
        <v>2.7592992829917402</v>
      </c>
    </row>
    <row r="45" spans="1:7" hidden="1" x14ac:dyDescent="0.25">
      <c r="A45" t="s">
        <v>149</v>
      </c>
      <c r="B45" t="s">
        <v>210</v>
      </c>
      <c r="C45" t="s">
        <v>9</v>
      </c>
      <c r="D45">
        <v>5.85560691690293E-2</v>
      </c>
      <c r="E45">
        <v>0.141400030170069</v>
      </c>
      <c r="F45">
        <v>3.8544718932439701</v>
      </c>
      <c r="G45">
        <v>4.2898316736125999</v>
      </c>
    </row>
    <row r="46" spans="1:7" x14ac:dyDescent="0.25">
      <c r="A46" t="s">
        <v>149</v>
      </c>
      <c r="B46" t="s">
        <v>210</v>
      </c>
      <c r="C46" t="s">
        <v>10</v>
      </c>
      <c r="D46">
        <v>6.5158245516743998E-2</v>
      </c>
      <c r="E46">
        <v>0.15932927244115599</v>
      </c>
      <c r="F46">
        <v>3.50721772509233</v>
      </c>
      <c r="G46">
        <v>3.8388072094070602</v>
      </c>
    </row>
  </sheetData>
  <autoFilter ref="A1:G46">
    <filterColumn colId="1">
      <filters>
        <filter val="newData3rdBatch/eswc-2012-complete-0.1-both.nt"/>
        <filter val="newData3rdBatch/eswc-2012-complete-0.2-both.nt"/>
        <filter val="newData3rdBatch/eswc-2012-complete-0.3-both.nt"/>
        <filter val="newData3rdBatch/eswc-2012-complete-0.4-both.nt"/>
        <filter val="newData3rdBatch/eswc-2012-complete-0.5-both.nt"/>
      </filters>
    </filterColumn>
    <filterColumn colId="2">
      <filters>
        <filter val="PropertyAndOther"/>
      </filters>
    </filterColumn>
  </autoFilter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46"/>
  <sheetViews>
    <sheetView workbookViewId="0">
      <selection activeCell="G10" sqref="G10:G46"/>
    </sheetView>
  </sheetViews>
  <sheetFormatPr baseColWidth="10" defaultRowHeight="15" x14ac:dyDescent="0.25"/>
  <cols>
    <col min="2" max="2" width="56.28515625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hidden="1" x14ac:dyDescent="0.25">
      <c r="A2" t="s">
        <v>165</v>
      </c>
      <c r="B2" t="s">
        <v>209</v>
      </c>
      <c r="C2" t="s">
        <v>8</v>
      </c>
      <c r="D2">
        <v>9.9765518750107404E-2</v>
      </c>
      <c r="E2">
        <v>0.15657120416525899</v>
      </c>
      <c r="F2">
        <v>1.69332011838219</v>
      </c>
      <c r="G2">
        <v>1.7366072747205701</v>
      </c>
    </row>
    <row r="3" spans="1:7" hidden="1" x14ac:dyDescent="0.25">
      <c r="A3" t="s">
        <v>165</v>
      </c>
      <c r="B3" t="s">
        <v>209</v>
      </c>
      <c r="C3" t="s">
        <v>9</v>
      </c>
      <c r="D3">
        <v>5.6712162354232397E-2</v>
      </c>
      <c r="E3">
        <v>8.9144444340410495E-2</v>
      </c>
      <c r="F3">
        <v>2.4295381574391799</v>
      </c>
      <c r="G3">
        <v>2.5008609512272102</v>
      </c>
    </row>
    <row r="4" spans="1:7" hidden="1" x14ac:dyDescent="0.25">
      <c r="A4" t="s">
        <v>165</v>
      </c>
      <c r="B4" t="s">
        <v>209</v>
      </c>
      <c r="C4" t="s">
        <v>10</v>
      </c>
      <c r="D4">
        <v>6.5311601598538396E-2</v>
      </c>
      <c r="E4">
        <v>9.7555007400584898E-2</v>
      </c>
      <c r="F4">
        <v>2.3072140093949001</v>
      </c>
      <c r="G4">
        <v>2.3847166838863698</v>
      </c>
    </row>
    <row r="5" spans="1:7" hidden="1" x14ac:dyDescent="0.25">
      <c r="A5" t="s">
        <v>165</v>
      </c>
      <c r="B5" t="s">
        <v>208</v>
      </c>
      <c r="C5" t="s">
        <v>8</v>
      </c>
      <c r="D5">
        <v>9.9765518750107404E-2</v>
      </c>
      <c r="E5">
        <v>0.129733938752495</v>
      </c>
      <c r="F5">
        <v>2.3504583926864102</v>
      </c>
      <c r="G5">
        <v>2.36834208008823</v>
      </c>
    </row>
    <row r="6" spans="1:7" hidden="1" x14ac:dyDescent="0.25">
      <c r="A6" t="s">
        <v>165</v>
      </c>
      <c r="B6" t="s">
        <v>208</v>
      </c>
      <c r="C6" t="s">
        <v>9</v>
      </c>
      <c r="D6">
        <v>5.6712162354232397E-2</v>
      </c>
      <c r="E6">
        <v>7.4669677011840005E-2</v>
      </c>
      <c r="F6">
        <v>3.5851772143321998</v>
      </c>
      <c r="G6">
        <v>3.6180750879482</v>
      </c>
    </row>
    <row r="7" spans="1:7" hidden="1" x14ac:dyDescent="0.25">
      <c r="A7" t="s">
        <v>165</v>
      </c>
      <c r="B7" t="s">
        <v>208</v>
      </c>
      <c r="C7" t="s">
        <v>10</v>
      </c>
      <c r="D7">
        <v>6.5311601598538396E-2</v>
      </c>
      <c r="E7">
        <v>8.4964299261607396E-2</v>
      </c>
      <c r="F7">
        <v>3.2606597046763799</v>
      </c>
      <c r="G7">
        <v>3.3247152414055101</v>
      </c>
    </row>
    <row r="8" spans="1:7" hidden="1" x14ac:dyDescent="0.25">
      <c r="A8" t="s">
        <v>165</v>
      </c>
      <c r="B8" t="s">
        <v>207</v>
      </c>
      <c r="C8" t="s">
        <v>8</v>
      </c>
      <c r="D8">
        <v>9.9765518750107404E-2</v>
      </c>
      <c r="E8">
        <v>0.13467577703897601</v>
      </c>
      <c r="F8">
        <v>2.1114903096200801</v>
      </c>
      <c r="G8">
        <v>2.1396427799375002</v>
      </c>
    </row>
    <row r="9" spans="1:7" hidden="1" x14ac:dyDescent="0.25">
      <c r="A9" t="s">
        <v>165</v>
      </c>
      <c r="B9" t="s">
        <v>207</v>
      </c>
      <c r="C9" t="s">
        <v>9</v>
      </c>
      <c r="D9">
        <v>5.6712162354232397E-2</v>
      </c>
      <c r="E9">
        <v>7.6935155131406099E-2</v>
      </c>
      <c r="F9">
        <v>3.0535126636868202</v>
      </c>
      <c r="G9">
        <v>3.09821570758487</v>
      </c>
    </row>
    <row r="10" spans="1:7" x14ac:dyDescent="0.25">
      <c r="A10" t="s">
        <v>165</v>
      </c>
      <c r="B10" t="s">
        <v>207</v>
      </c>
      <c r="C10" t="s">
        <v>10</v>
      </c>
      <c r="D10">
        <v>6.5311601598538396E-2</v>
      </c>
      <c r="E10">
        <v>8.4518588068794906E-2</v>
      </c>
      <c r="F10">
        <v>2.8446481326218498</v>
      </c>
      <c r="G10">
        <v>2.8993936280147898</v>
      </c>
    </row>
    <row r="11" spans="1:7" hidden="1" x14ac:dyDescent="0.25">
      <c r="A11" t="s">
        <v>165</v>
      </c>
      <c r="B11" t="s">
        <v>206</v>
      </c>
      <c r="C11" t="s">
        <v>8</v>
      </c>
      <c r="D11">
        <v>9.9765518750107404E-2</v>
      </c>
      <c r="E11">
        <v>0.19094254717546799</v>
      </c>
      <c r="F11">
        <v>1.8681623987432801</v>
      </c>
      <c r="G11">
        <v>1.9196043948984101</v>
      </c>
    </row>
    <row r="12" spans="1:7" hidden="1" x14ac:dyDescent="0.25">
      <c r="A12" t="s">
        <v>165</v>
      </c>
      <c r="B12" t="s">
        <v>206</v>
      </c>
      <c r="C12" t="s">
        <v>9</v>
      </c>
      <c r="D12">
        <v>5.6712162354232397E-2</v>
      </c>
      <c r="E12">
        <v>0.10878013629463699</v>
      </c>
      <c r="F12">
        <v>2.83579061249648</v>
      </c>
      <c r="G12">
        <v>2.93577234040864</v>
      </c>
    </row>
    <row r="13" spans="1:7" hidden="1" x14ac:dyDescent="0.25">
      <c r="A13" t="s">
        <v>165</v>
      </c>
      <c r="B13" t="s">
        <v>206</v>
      </c>
      <c r="C13" t="s">
        <v>10</v>
      </c>
      <c r="D13">
        <v>6.5311601598538396E-2</v>
      </c>
      <c r="E13">
        <v>0.116030301534931</v>
      </c>
      <c r="F13">
        <v>2.7248025701882801</v>
      </c>
      <c r="G13">
        <v>2.8328884198340201</v>
      </c>
    </row>
    <row r="14" spans="1:7" hidden="1" x14ac:dyDescent="0.25">
      <c r="A14" t="s">
        <v>165</v>
      </c>
      <c r="B14" t="s">
        <v>205</v>
      </c>
      <c r="C14" t="s">
        <v>8</v>
      </c>
      <c r="D14">
        <v>9.9765518750107404E-2</v>
      </c>
      <c r="E14">
        <v>0.128350487286506</v>
      </c>
      <c r="F14">
        <v>2.5924930660193199</v>
      </c>
      <c r="G14">
        <v>2.6212552696070701</v>
      </c>
    </row>
    <row r="15" spans="1:7" hidden="1" x14ac:dyDescent="0.25">
      <c r="A15" t="s">
        <v>165</v>
      </c>
      <c r="B15" t="s">
        <v>205</v>
      </c>
      <c r="C15" t="s">
        <v>9</v>
      </c>
      <c r="D15">
        <v>5.6712162354232397E-2</v>
      </c>
      <c r="E15">
        <v>7.2634224160019606E-2</v>
      </c>
      <c r="F15">
        <v>3.52463808530434</v>
      </c>
      <c r="G15">
        <v>3.5665757167134799</v>
      </c>
    </row>
    <row r="16" spans="1:7" hidden="1" x14ac:dyDescent="0.25">
      <c r="A16" t="s">
        <v>165</v>
      </c>
      <c r="B16" t="s">
        <v>205</v>
      </c>
      <c r="C16" t="s">
        <v>10</v>
      </c>
      <c r="D16">
        <v>6.5311601598538396E-2</v>
      </c>
      <c r="E16">
        <v>8.0254291874315695E-2</v>
      </c>
      <c r="F16">
        <v>3.2424558121359501</v>
      </c>
      <c r="G16">
        <v>3.2988630695359999</v>
      </c>
    </row>
    <row r="17" spans="1:7" hidden="1" x14ac:dyDescent="0.25">
      <c r="A17" t="s">
        <v>165</v>
      </c>
      <c r="B17" t="s">
        <v>204</v>
      </c>
      <c r="C17" t="s">
        <v>8</v>
      </c>
      <c r="D17">
        <v>9.9765518750107404E-2</v>
      </c>
      <c r="E17">
        <v>0.15088661283263</v>
      </c>
      <c r="F17">
        <v>2.2199659628946602</v>
      </c>
      <c r="G17">
        <v>2.2620986947570398</v>
      </c>
    </row>
    <row r="18" spans="1:7" hidden="1" x14ac:dyDescent="0.25">
      <c r="A18" t="s">
        <v>165</v>
      </c>
      <c r="B18" t="s">
        <v>204</v>
      </c>
      <c r="C18" t="s">
        <v>9</v>
      </c>
      <c r="D18">
        <v>5.6712162354232397E-2</v>
      </c>
      <c r="E18">
        <v>8.5455338994369801E-2</v>
      </c>
      <c r="F18">
        <v>3.00186350687237</v>
      </c>
      <c r="G18">
        <v>3.07701741224919</v>
      </c>
    </row>
    <row r="19" spans="1:7" x14ac:dyDescent="0.25">
      <c r="A19" t="s">
        <v>165</v>
      </c>
      <c r="B19" t="s">
        <v>204</v>
      </c>
      <c r="C19" t="s">
        <v>10</v>
      </c>
      <c r="D19">
        <v>6.5311601598538396E-2</v>
      </c>
      <c r="E19">
        <v>9.2710080812583306E-2</v>
      </c>
      <c r="F19">
        <v>2.8262661957103599</v>
      </c>
      <c r="G19">
        <v>2.9207313875593499</v>
      </c>
    </row>
    <row r="20" spans="1:7" hidden="1" x14ac:dyDescent="0.25">
      <c r="A20" t="s">
        <v>165</v>
      </c>
      <c r="B20" t="s">
        <v>203</v>
      </c>
      <c r="C20" t="s">
        <v>8</v>
      </c>
      <c r="D20">
        <v>9.9765518750107404E-2</v>
      </c>
      <c r="E20">
        <v>0.221620019385461</v>
      </c>
      <c r="F20">
        <v>2.0713231442029301</v>
      </c>
      <c r="G20">
        <v>2.12088934118812</v>
      </c>
    </row>
    <row r="21" spans="1:7" hidden="1" x14ac:dyDescent="0.25">
      <c r="A21" t="s">
        <v>165</v>
      </c>
      <c r="B21" t="s">
        <v>203</v>
      </c>
      <c r="C21" t="s">
        <v>9</v>
      </c>
      <c r="D21">
        <v>5.6712162354232397E-2</v>
      </c>
      <c r="E21">
        <v>0.12880993495767201</v>
      </c>
      <c r="F21">
        <v>3.2413738431687298</v>
      </c>
      <c r="G21">
        <v>3.3467115661662898</v>
      </c>
    </row>
    <row r="22" spans="1:7" hidden="1" x14ac:dyDescent="0.25">
      <c r="A22" t="s">
        <v>165</v>
      </c>
      <c r="B22" t="s">
        <v>203</v>
      </c>
      <c r="C22" t="s">
        <v>10</v>
      </c>
      <c r="D22">
        <v>6.5311601598538396E-2</v>
      </c>
      <c r="E22">
        <v>0.13900221787475001</v>
      </c>
      <c r="F22">
        <v>3.0621133964654099</v>
      </c>
      <c r="G22">
        <v>3.1884635518615099</v>
      </c>
    </row>
    <row r="23" spans="1:7" hidden="1" x14ac:dyDescent="0.25">
      <c r="A23" t="s">
        <v>165</v>
      </c>
      <c r="B23" t="s">
        <v>202</v>
      </c>
      <c r="C23" t="s">
        <v>8</v>
      </c>
      <c r="D23">
        <v>9.9765518750107404E-2</v>
      </c>
      <c r="E23">
        <v>0.17921766200219399</v>
      </c>
      <c r="F23">
        <v>2.4241389040929402</v>
      </c>
      <c r="G23">
        <v>2.4899534173663</v>
      </c>
    </row>
    <row r="24" spans="1:7" hidden="1" x14ac:dyDescent="0.25">
      <c r="A24" t="s">
        <v>165</v>
      </c>
      <c r="B24" t="s">
        <v>202</v>
      </c>
      <c r="C24" t="s">
        <v>9</v>
      </c>
      <c r="D24">
        <v>5.6712162354232397E-2</v>
      </c>
      <c r="E24">
        <v>0.102076103939113</v>
      </c>
      <c r="F24">
        <v>3.43498917347774</v>
      </c>
      <c r="G24">
        <v>3.5500540770322799</v>
      </c>
    </row>
    <row r="25" spans="1:7" hidden="1" x14ac:dyDescent="0.25">
      <c r="A25" t="s">
        <v>165</v>
      </c>
      <c r="B25" t="s">
        <v>202</v>
      </c>
      <c r="C25" t="s">
        <v>10</v>
      </c>
      <c r="D25">
        <v>6.5311601598538396E-2</v>
      </c>
      <c r="E25">
        <v>0.10881678204633401</v>
      </c>
      <c r="F25">
        <v>3.2982382603840299</v>
      </c>
      <c r="G25">
        <v>3.44130630956094</v>
      </c>
    </row>
    <row r="26" spans="1:7" hidden="1" x14ac:dyDescent="0.25">
      <c r="A26" t="s">
        <v>165</v>
      </c>
      <c r="B26" t="s">
        <v>201</v>
      </c>
      <c r="C26" t="s">
        <v>8</v>
      </c>
      <c r="D26">
        <v>9.9765518750107404E-2</v>
      </c>
      <c r="E26">
        <v>0.21616180897430901</v>
      </c>
      <c r="F26">
        <v>2.4558908696924799</v>
      </c>
      <c r="G26">
        <v>2.5935715350792301</v>
      </c>
    </row>
    <row r="27" spans="1:7" hidden="1" x14ac:dyDescent="0.25">
      <c r="A27" t="s">
        <v>165</v>
      </c>
      <c r="B27" t="s">
        <v>201</v>
      </c>
      <c r="C27" t="s">
        <v>9</v>
      </c>
      <c r="D27">
        <v>5.6712162354232397E-2</v>
      </c>
      <c r="E27">
        <v>0.12765243265620399</v>
      </c>
      <c r="F27">
        <v>3.7745058309174202</v>
      </c>
      <c r="G27">
        <v>4.0309476294133404</v>
      </c>
    </row>
    <row r="28" spans="1:7" x14ac:dyDescent="0.25">
      <c r="A28" t="s">
        <v>165</v>
      </c>
      <c r="B28" t="s">
        <v>201</v>
      </c>
      <c r="C28" t="s">
        <v>10</v>
      </c>
      <c r="D28">
        <v>6.5311601598538396E-2</v>
      </c>
      <c r="E28">
        <v>0.13583881006420301</v>
      </c>
      <c r="F28">
        <v>3.5863614120513501</v>
      </c>
      <c r="G28">
        <v>3.8429492469444599</v>
      </c>
    </row>
    <row r="29" spans="1:7" hidden="1" x14ac:dyDescent="0.25">
      <c r="A29" t="s">
        <v>165</v>
      </c>
      <c r="B29" t="s">
        <v>200</v>
      </c>
      <c r="C29" t="s">
        <v>8</v>
      </c>
      <c r="D29">
        <v>9.9765518750107404E-2</v>
      </c>
      <c r="E29">
        <v>0.242229126983069</v>
      </c>
      <c r="F29">
        <v>2.4229093450623602</v>
      </c>
      <c r="G29">
        <v>2.4860682151354001</v>
      </c>
    </row>
    <row r="30" spans="1:7" hidden="1" x14ac:dyDescent="0.25">
      <c r="A30" t="s">
        <v>165</v>
      </c>
      <c r="B30" t="s">
        <v>200</v>
      </c>
      <c r="C30" t="s">
        <v>9</v>
      </c>
      <c r="D30">
        <v>5.6712162354232397E-2</v>
      </c>
      <c r="E30">
        <v>0.139152196604372</v>
      </c>
      <c r="F30">
        <v>3.7913073374051298</v>
      </c>
      <c r="G30">
        <v>3.9148773787950302</v>
      </c>
    </row>
    <row r="31" spans="1:7" hidden="1" x14ac:dyDescent="0.25">
      <c r="A31" t="s">
        <v>165</v>
      </c>
      <c r="B31" t="s">
        <v>200</v>
      </c>
      <c r="C31" t="s">
        <v>10</v>
      </c>
      <c r="D31">
        <v>6.5311601598538396E-2</v>
      </c>
      <c r="E31">
        <v>0.140868513047229</v>
      </c>
      <c r="F31">
        <v>3.76932736550346</v>
      </c>
      <c r="G31">
        <v>3.9052387866546301</v>
      </c>
    </row>
    <row r="32" spans="1:7" hidden="1" x14ac:dyDescent="0.25">
      <c r="A32" t="s">
        <v>165</v>
      </c>
      <c r="B32" t="s">
        <v>199</v>
      </c>
      <c r="C32" t="s">
        <v>8</v>
      </c>
      <c r="D32">
        <v>9.9765518750107404E-2</v>
      </c>
      <c r="E32">
        <v>0.23489748305653299</v>
      </c>
      <c r="F32">
        <v>2.7701443240381498</v>
      </c>
      <c r="G32">
        <v>2.9076376855099002</v>
      </c>
    </row>
    <row r="33" spans="1:7" hidden="1" x14ac:dyDescent="0.25">
      <c r="A33" t="s">
        <v>165</v>
      </c>
      <c r="B33" t="s">
        <v>199</v>
      </c>
      <c r="C33" t="s">
        <v>9</v>
      </c>
      <c r="D33">
        <v>5.6712162354232397E-2</v>
      </c>
      <c r="E33">
        <v>0.13371884904182099</v>
      </c>
      <c r="F33">
        <v>4.5237236261550304</v>
      </c>
      <c r="G33">
        <v>4.7724557265168501</v>
      </c>
    </row>
    <row r="34" spans="1:7" hidden="1" x14ac:dyDescent="0.25">
      <c r="A34" t="s">
        <v>165</v>
      </c>
      <c r="B34" t="s">
        <v>199</v>
      </c>
      <c r="C34" t="s">
        <v>10</v>
      </c>
      <c r="D34">
        <v>6.5311601598538396E-2</v>
      </c>
      <c r="E34">
        <v>0.144967994406214</v>
      </c>
      <c r="F34">
        <v>4.2168813103907601</v>
      </c>
      <c r="G34">
        <v>4.5078079504426301</v>
      </c>
    </row>
    <row r="35" spans="1:7" hidden="1" x14ac:dyDescent="0.25">
      <c r="A35" t="s">
        <v>165</v>
      </c>
      <c r="B35" t="s">
        <v>198</v>
      </c>
      <c r="C35" t="s">
        <v>8</v>
      </c>
      <c r="D35">
        <v>9.9765518750107404E-2</v>
      </c>
      <c r="E35">
        <v>0.22844940420562401</v>
      </c>
      <c r="F35">
        <v>2.7091409360544598</v>
      </c>
      <c r="G35">
        <v>2.8694046070872798</v>
      </c>
    </row>
    <row r="36" spans="1:7" hidden="1" x14ac:dyDescent="0.25">
      <c r="A36" t="s">
        <v>165</v>
      </c>
      <c r="B36" t="s">
        <v>198</v>
      </c>
      <c r="C36" t="s">
        <v>9</v>
      </c>
      <c r="D36">
        <v>5.6712162354232397E-2</v>
      </c>
      <c r="E36">
        <v>0.13052979835120199</v>
      </c>
      <c r="F36">
        <v>4.31859932335884</v>
      </c>
      <c r="G36">
        <v>4.6197231014008802</v>
      </c>
    </row>
    <row r="37" spans="1:7" x14ac:dyDescent="0.25">
      <c r="A37" t="s">
        <v>165</v>
      </c>
      <c r="B37" t="s">
        <v>198</v>
      </c>
      <c r="C37" t="s">
        <v>10</v>
      </c>
      <c r="D37">
        <v>6.5311601598538396E-2</v>
      </c>
      <c r="E37">
        <v>0.14093145745854599</v>
      </c>
      <c r="F37">
        <v>4.0419538536854001</v>
      </c>
      <c r="G37">
        <v>4.31916233391952</v>
      </c>
    </row>
    <row r="38" spans="1:7" hidden="1" x14ac:dyDescent="0.25">
      <c r="A38" t="s">
        <v>165</v>
      </c>
      <c r="B38" t="s">
        <v>197</v>
      </c>
      <c r="C38" t="s">
        <v>8</v>
      </c>
      <c r="D38">
        <v>9.9765518750107404E-2</v>
      </c>
      <c r="E38">
        <v>0.27195326865186298</v>
      </c>
      <c r="F38">
        <v>2.0248756105323502</v>
      </c>
      <c r="G38">
        <v>2.0698100626802298</v>
      </c>
    </row>
    <row r="39" spans="1:7" hidden="1" x14ac:dyDescent="0.25">
      <c r="A39" t="s">
        <v>165</v>
      </c>
      <c r="B39" t="s">
        <v>197</v>
      </c>
      <c r="C39" t="s">
        <v>9</v>
      </c>
      <c r="D39">
        <v>5.6712162354232397E-2</v>
      </c>
      <c r="E39">
        <v>0.15901749452761699</v>
      </c>
      <c r="F39">
        <v>3.25824749408069</v>
      </c>
      <c r="G39">
        <v>3.3553514224889298</v>
      </c>
    </row>
    <row r="40" spans="1:7" hidden="1" x14ac:dyDescent="0.25">
      <c r="A40" t="s">
        <v>165</v>
      </c>
      <c r="B40" t="s">
        <v>197</v>
      </c>
      <c r="C40" t="s">
        <v>10</v>
      </c>
      <c r="D40">
        <v>6.5311601598538396E-2</v>
      </c>
      <c r="E40">
        <v>0.16292009334258001</v>
      </c>
      <c r="F40">
        <v>3.2546064942644799</v>
      </c>
      <c r="G40">
        <v>3.3420992731069101</v>
      </c>
    </row>
    <row r="41" spans="1:7" hidden="1" x14ac:dyDescent="0.25">
      <c r="A41" t="s">
        <v>165</v>
      </c>
      <c r="B41" t="s">
        <v>196</v>
      </c>
      <c r="C41" t="s">
        <v>8</v>
      </c>
      <c r="D41">
        <v>9.9765518750107404E-2</v>
      </c>
      <c r="E41">
        <v>0.26949520855014603</v>
      </c>
      <c r="F41">
        <v>2.5121774344615599</v>
      </c>
      <c r="G41">
        <v>2.68949850939965</v>
      </c>
    </row>
    <row r="42" spans="1:7" hidden="1" x14ac:dyDescent="0.25">
      <c r="A42" t="s">
        <v>165</v>
      </c>
      <c r="B42" t="s">
        <v>196</v>
      </c>
      <c r="C42" t="s">
        <v>9</v>
      </c>
      <c r="D42">
        <v>5.6712162354232397E-2</v>
      </c>
      <c r="E42">
        <v>0.15262333011221699</v>
      </c>
      <c r="F42">
        <v>3.9717248704017001</v>
      </c>
      <c r="G42">
        <v>4.2675677593584398</v>
      </c>
    </row>
    <row r="43" spans="1:7" hidden="1" x14ac:dyDescent="0.25">
      <c r="A43" t="s">
        <v>165</v>
      </c>
      <c r="B43" t="s">
        <v>196</v>
      </c>
      <c r="C43" t="s">
        <v>10</v>
      </c>
      <c r="D43">
        <v>6.5311601598538396E-2</v>
      </c>
      <c r="E43">
        <v>0.16182697067111801</v>
      </c>
      <c r="F43">
        <v>3.7693868474478101</v>
      </c>
      <c r="G43">
        <v>4.0536904358817001</v>
      </c>
    </row>
    <row r="44" spans="1:7" hidden="1" x14ac:dyDescent="0.25">
      <c r="A44" t="s">
        <v>165</v>
      </c>
      <c r="B44" t="s">
        <v>195</v>
      </c>
      <c r="C44" t="s">
        <v>8</v>
      </c>
      <c r="D44">
        <v>9.9765518750107404E-2</v>
      </c>
      <c r="E44">
        <v>0.242563967226917</v>
      </c>
      <c r="F44">
        <v>2.3018430761459299</v>
      </c>
      <c r="G44">
        <v>2.4422274519573799</v>
      </c>
    </row>
    <row r="45" spans="1:7" hidden="1" x14ac:dyDescent="0.25">
      <c r="A45" t="s">
        <v>165</v>
      </c>
      <c r="B45" t="s">
        <v>195</v>
      </c>
      <c r="C45" t="s">
        <v>9</v>
      </c>
      <c r="D45">
        <v>5.6712162354232397E-2</v>
      </c>
      <c r="E45">
        <v>0.14073904114502001</v>
      </c>
      <c r="F45">
        <v>3.7054116816545299</v>
      </c>
      <c r="G45">
        <v>3.9956425975352099</v>
      </c>
    </row>
    <row r="46" spans="1:7" x14ac:dyDescent="0.25">
      <c r="A46" t="s">
        <v>165</v>
      </c>
      <c r="B46" t="s">
        <v>195</v>
      </c>
      <c r="C46" t="s">
        <v>10</v>
      </c>
      <c r="D46">
        <v>6.5311601598538396E-2</v>
      </c>
      <c r="E46">
        <v>0.15738749586731901</v>
      </c>
      <c r="F46">
        <v>3.40912612993026</v>
      </c>
      <c r="G46">
        <v>3.6872085269404402</v>
      </c>
    </row>
  </sheetData>
  <autoFilter ref="A1:G46">
    <filterColumn colId="1">
      <filters>
        <filter val="newData1stBatch/www-2011-complete-0.1-both.nt"/>
        <filter val="newData1stBatch/www-2011-complete-0.2-both.nt"/>
        <filter val="newData1stBatch/www-2011-complete-0.3-both.nt"/>
        <filter val="newData1stBatch/www-2011-complete-0.4-both.nt"/>
        <filter val="newData1stBatch/www-2011-complete-0.5-both.nt"/>
      </filters>
    </filterColumn>
    <filterColumn colId="2">
      <filters>
        <filter val="PropertyAndOther"/>
      </filters>
    </filterColumn>
  </autoFilter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46"/>
  <sheetViews>
    <sheetView workbookViewId="0">
      <selection activeCell="G10" sqref="G10:G46"/>
    </sheetView>
  </sheetViews>
  <sheetFormatPr baseColWidth="10" defaultRowHeight="15" x14ac:dyDescent="0.25"/>
  <cols>
    <col min="2" max="2" width="57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hidden="1" x14ac:dyDescent="0.25">
      <c r="A2" t="s">
        <v>165</v>
      </c>
      <c r="B2" t="s">
        <v>194</v>
      </c>
      <c r="C2" t="s">
        <v>8</v>
      </c>
      <c r="D2">
        <v>9.9765518750107404E-2</v>
      </c>
      <c r="E2">
        <v>0.15644492459634801</v>
      </c>
      <c r="F2">
        <v>1.64889885064435</v>
      </c>
      <c r="G2">
        <v>1.68489651360143</v>
      </c>
    </row>
    <row r="3" spans="1:7" hidden="1" x14ac:dyDescent="0.25">
      <c r="A3" t="s">
        <v>165</v>
      </c>
      <c r="B3" t="s">
        <v>194</v>
      </c>
      <c r="C3" t="s">
        <v>9</v>
      </c>
      <c r="D3">
        <v>5.6712162354232397E-2</v>
      </c>
      <c r="E3">
        <v>8.9239979612386694E-2</v>
      </c>
      <c r="F3">
        <v>2.34238497961837</v>
      </c>
      <c r="G3">
        <v>2.4126225114721902</v>
      </c>
    </row>
    <row r="4" spans="1:7" hidden="1" x14ac:dyDescent="0.25">
      <c r="A4" t="s">
        <v>165</v>
      </c>
      <c r="B4" t="s">
        <v>194</v>
      </c>
      <c r="C4" t="s">
        <v>10</v>
      </c>
      <c r="D4">
        <v>6.5311601598538396E-2</v>
      </c>
      <c r="E4">
        <v>9.7163704147690197E-2</v>
      </c>
      <c r="F4">
        <v>2.2287935964643202</v>
      </c>
      <c r="G4">
        <v>2.3001423995489199</v>
      </c>
    </row>
    <row r="5" spans="1:7" hidden="1" x14ac:dyDescent="0.25">
      <c r="A5" t="s">
        <v>165</v>
      </c>
      <c r="B5" t="s">
        <v>193</v>
      </c>
      <c r="C5" t="s">
        <v>8</v>
      </c>
      <c r="D5">
        <v>9.9765518750107404E-2</v>
      </c>
      <c r="E5">
        <v>0.13042035380002501</v>
      </c>
      <c r="F5">
        <v>2.2301141766602801</v>
      </c>
      <c r="G5">
        <v>2.24759756465764</v>
      </c>
    </row>
    <row r="6" spans="1:7" hidden="1" x14ac:dyDescent="0.25">
      <c r="A6" t="s">
        <v>165</v>
      </c>
      <c r="B6" t="s">
        <v>193</v>
      </c>
      <c r="C6" t="s">
        <v>9</v>
      </c>
      <c r="D6">
        <v>5.6712162354232397E-2</v>
      </c>
      <c r="E6">
        <v>7.3999180327581807E-2</v>
      </c>
      <c r="F6">
        <v>3.0520992428632399</v>
      </c>
      <c r="G6">
        <v>3.0782612209967999</v>
      </c>
    </row>
    <row r="7" spans="1:7" hidden="1" x14ac:dyDescent="0.25">
      <c r="A7" t="s">
        <v>165</v>
      </c>
      <c r="B7" t="s">
        <v>193</v>
      </c>
      <c r="C7" t="s">
        <v>10</v>
      </c>
      <c r="D7">
        <v>6.5311601598538396E-2</v>
      </c>
      <c r="E7">
        <v>8.29104333928639E-2</v>
      </c>
      <c r="F7">
        <v>2.8110953843006401</v>
      </c>
      <c r="G7">
        <v>2.8532080759971401</v>
      </c>
    </row>
    <row r="8" spans="1:7" hidden="1" x14ac:dyDescent="0.25">
      <c r="A8" t="s">
        <v>165</v>
      </c>
      <c r="B8" t="s">
        <v>192</v>
      </c>
      <c r="C8" t="s">
        <v>8</v>
      </c>
      <c r="D8">
        <v>9.9765518750107404E-2</v>
      </c>
      <c r="E8">
        <v>0.14121718366408201</v>
      </c>
      <c r="F8">
        <v>2.2547397074848599</v>
      </c>
      <c r="G8">
        <v>2.2877076627224602</v>
      </c>
    </row>
    <row r="9" spans="1:7" hidden="1" x14ac:dyDescent="0.25">
      <c r="A9" t="s">
        <v>165</v>
      </c>
      <c r="B9" t="s">
        <v>192</v>
      </c>
      <c r="C9" t="s">
        <v>9</v>
      </c>
      <c r="D9">
        <v>5.6712162354232397E-2</v>
      </c>
      <c r="E9">
        <v>8.0616558753412199E-2</v>
      </c>
      <c r="F9">
        <v>3.3833185529979302</v>
      </c>
      <c r="G9">
        <v>3.4375697878499101</v>
      </c>
    </row>
    <row r="10" spans="1:7" x14ac:dyDescent="0.25">
      <c r="A10" t="s">
        <v>165</v>
      </c>
      <c r="B10" t="s">
        <v>192</v>
      </c>
      <c r="C10" t="s">
        <v>10</v>
      </c>
      <c r="D10">
        <v>6.5311601598538396E-2</v>
      </c>
      <c r="E10">
        <v>9.0076418850326204E-2</v>
      </c>
      <c r="F10">
        <v>3.13256484364307</v>
      </c>
      <c r="G10">
        <v>3.2106673309967202</v>
      </c>
    </row>
    <row r="11" spans="1:7" hidden="1" x14ac:dyDescent="0.25">
      <c r="A11" t="s">
        <v>165</v>
      </c>
      <c r="B11" t="s">
        <v>191</v>
      </c>
      <c r="C11" t="s">
        <v>8</v>
      </c>
      <c r="D11">
        <v>9.9765518750107404E-2</v>
      </c>
      <c r="E11">
        <v>0.192706809545406</v>
      </c>
      <c r="F11">
        <v>1.8980280652133099</v>
      </c>
      <c r="G11">
        <v>1.9469008438875399</v>
      </c>
    </row>
    <row r="12" spans="1:7" hidden="1" x14ac:dyDescent="0.25">
      <c r="A12" t="s">
        <v>165</v>
      </c>
      <c r="B12" t="s">
        <v>191</v>
      </c>
      <c r="C12" t="s">
        <v>9</v>
      </c>
      <c r="D12">
        <v>5.6712162354232397E-2</v>
      </c>
      <c r="E12">
        <v>0.10952773920016599</v>
      </c>
      <c r="F12">
        <v>2.93434733662771</v>
      </c>
      <c r="G12">
        <v>3.0341790058853002</v>
      </c>
    </row>
    <row r="13" spans="1:7" hidden="1" x14ac:dyDescent="0.25">
      <c r="A13" t="s">
        <v>165</v>
      </c>
      <c r="B13" t="s">
        <v>191</v>
      </c>
      <c r="C13" t="s">
        <v>10</v>
      </c>
      <c r="D13">
        <v>6.5311601598538396E-2</v>
      </c>
      <c r="E13">
        <v>0.117341284367458</v>
      </c>
      <c r="F13">
        <v>2.80499110482558</v>
      </c>
      <c r="G13">
        <v>2.9148626910064999</v>
      </c>
    </row>
    <row r="14" spans="1:7" hidden="1" x14ac:dyDescent="0.25">
      <c r="A14" t="s">
        <v>165</v>
      </c>
      <c r="B14" t="s">
        <v>190</v>
      </c>
      <c r="C14" t="s">
        <v>8</v>
      </c>
      <c r="D14">
        <v>9.9765518750107404E-2</v>
      </c>
      <c r="E14">
        <v>0.16386656186597701</v>
      </c>
      <c r="F14">
        <v>2.4369804814718701</v>
      </c>
      <c r="G14">
        <v>2.49036514343556</v>
      </c>
    </row>
    <row r="15" spans="1:7" hidden="1" x14ac:dyDescent="0.25">
      <c r="A15" t="s">
        <v>165</v>
      </c>
      <c r="B15" t="s">
        <v>190</v>
      </c>
      <c r="C15" t="s">
        <v>9</v>
      </c>
      <c r="D15">
        <v>5.6712162354232397E-2</v>
      </c>
      <c r="E15">
        <v>9.47892974082606E-2</v>
      </c>
      <c r="F15">
        <v>3.6234433151429002</v>
      </c>
      <c r="G15">
        <v>3.7310431964839399</v>
      </c>
    </row>
    <row r="16" spans="1:7" hidden="1" x14ac:dyDescent="0.25">
      <c r="A16" t="s">
        <v>165</v>
      </c>
      <c r="B16" t="s">
        <v>190</v>
      </c>
      <c r="C16" t="s">
        <v>10</v>
      </c>
      <c r="D16">
        <v>6.5311601598538396E-2</v>
      </c>
      <c r="E16">
        <v>0.103789227606101</v>
      </c>
      <c r="F16">
        <v>3.41200320538027</v>
      </c>
      <c r="G16">
        <v>3.5372813589139098</v>
      </c>
    </row>
    <row r="17" spans="1:7" hidden="1" x14ac:dyDescent="0.25">
      <c r="A17" t="s">
        <v>165</v>
      </c>
      <c r="B17" t="s">
        <v>189</v>
      </c>
      <c r="C17" t="s">
        <v>8</v>
      </c>
      <c r="D17">
        <v>9.9765518750107404E-2</v>
      </c>
      <c r="E17">
        <v>0.19030975380371301</v>
      </c>
      <c r="F17">
        <v>2.7275507290303298</v>
      </c>
      <c r="G17">
        <v>2.83850409418883</v>
      </c>
    </row>
    <row r="18" spans="1:7" hidden="1" x14ac:dyDescent="0.25">
      <c r="A18" t="s">
        <v>165</v>
      </c>
      <c r="B18" t="s">
        <v>189</v>
      </c>
      <c r="C18" t="s">
        <v>9</v>
      </c>
      <c r="D18">
        <v>5.6712162354232397E-2</v>
      </c>
      <c r="E18">
        <v>0.111360011972645</v>
      </c>
      <c r="F18">
        <v>4.2941617351782098</v>
      </c>
      <c r="G18">
        <v>4.4965782441251898</v>
      </c>
    </row>
    <row r="19" spans="1:7" x14ac:dyDescent="0.25">
      <c r="A19" t="s">
        <v>165</v>
      </c>
      <c r="B19" t="s">
        <v>189</v>
      </c>
      <c r="C19" t="s">
        <v>10</v>
      </c>
      <c r="D19">
        <v>6.5311601598538396E-2</v>
      </c>
      <c r="E19">
        <v>0.121380356570576</v>
      </c>
      <c r="F19">
        <v>4.0038921036703297</v>
      </c>
      <c r="G19">
        <v>4.2340975600784896</v>
      </c>
    </row>
    <row r="20" spans="1:7" hidden="1" x14ac:dyDescent="0.25">
      <c r="A20" t="s">
        <v>165</v>
      </c>
      <c r="B20" t="s">
        <v>188</v>
      </c>
      <c r="C20" t="s">
        <v>8</v>
      </c>
      <c r="D20">
        <v>9.9765518750107404E-2</v>
      </c>
      <c r="E20">
        <v>0.221085685249822</v>
      </c>
      <c r="F20">
        <v>1.9666342648692401</v>
      </c>
      <c r="G20">
        <v>2.01585608157637</v>
      </c>
    </row>
    <row r="21" spans="1:7" hidden="1" x14ac:dyDescent="0.25">
      <c r="A21" t="s">
        <v>165</v>
      </c>
      <c r="B21" t="s">
        <v>188</v>
      </c>
      <c r="C21" t="s">
        <v>9</v>
      </c>
      <c r="D21">
        <v>5.6712162354232397E-2</v>
      </c>
      <c r="E21">
        <v>0.12686637514694499</v>
      </c>
      <c r="F21">
        <v>3.1011877555347902</v>
      </c>
      <c r="G21">
        <v>3.2019738949286198</v>
      </c>
    </row>
    <row r="22" spans="1:7" hidden="1" x14ac:dyDescent="0.25">
      <c r="A22" t="s">
        <v>165</v>
      </c>
      <c r="B22" t="s">
        <v>188</v>
      </c>
      <c r="C22" t="s">
        <v>10</v>
      </c>
      <c r="D22">
        <v>6.5311601598538396E-2</v>
      </c>
      <c r="E22">
        <v>0.136020739051848</v>
      </c>
      <c r="F22">
        <v>2.9572410377541001</v>
      </c>
      <c r="G22">
        <v>3.0690255337185102</v>
      </c>
    </row>
    <row r="23" spans="1:7" hidden="1" x14ac:dyDescent="0.25">
      <c r="A23" t="s">
        <v>165</v>
      </c>
      <c r="B23" t="s">
        <v>187</v>
      </c>
      <c r="C23" t="s">
        <v>8</v>
      </c>
      <c r="D23">
        <v>9.9765518750107404E-2</v>
      </c>
      <c r="E23">
        <v>0.15953691067805301</v>
      </c>
      <c r="F23">
        <v>2.5716314326678602</v>
      </c>
      <c r="G23">
        <v>2.62412438025701</v>
      </c>
    </row>
    <row r="24" spans="1:7" hidden="1" x14ac:dyDescent="0.25">
      <c r="A24" t="s">
        <v>165</v>
      </c>
      <c r="B24" t="s">
        <v>187</v>
      </c>
      <c r="C24" t="s">
        <v>9</v>
      </c>
      <c r="D24">
        <v>5.6712162354232397E-2</v>
      </c>
      <c r="E24">
        <v>9.1868809689167094E-2</v>
      </c>
      <c r="F24">
        <v>3.7296207356508901</v>
      </c>
      <c r="G24">
        <v>3.82324210995584</v>
      </c>
    </row>
    <row r="25" spans="1:7" hidden="1" x14ac:dyDescent="0.25">
      <c r="A25" t="s">
        <v>165</v>
      </c>
      <c r="B25" t="s">
        <v>187</v>
      </c>
      <c r="C25" t="s">
        <v>10</v>
      </c>
      <c r="D25">
        <v>6.5311601598538396E-2</v>
      </c>
      <c r="E25">
        <v>0.10225603913777501</v>
      </c>
      <c r="F25">
        <v>3.4622855919630799</v>
      </c>
      <c r="G25">
        <v>3.5758344150452102</v>
      </c>
    </row>
    <row r="26" spans="1:7" hidden="1" x14ac:dyDescent="0.25">
      <c r="A26" t="s">
        <v>165</v>
      </c>
      <c r="B26" t="s">
        <v>186</v>
      </c>
      <c r="C26" t="s">
        <v>8</v>
      </c>
      <c r="D26">
        <v>9.9765518750107404E-2</v>
      </c>
      <c r="E26">
        <v>0.19977379537030401</v>
      </c>
      <c r="F26">
        <v>2.7350172568012598</v>
      </c>
      <c r="G26">
        <v>2.8517469972812499</v>
      </c>
    </row>
    <row r="27" spans="1:7" hidden="1" x14ac:dyDescent="0.25">
      <c r="A27" t="s">
        <v>165</v>
      </c>
      <c r="B27" t="s">
        <v>186</v>
      </c>
      <c r="C27" t="s">
        <v>9</v>
      </c>
      <c r="D27">
        <v>5.6712162354232397E-2</v>
      </c>
      <c r="E27">
        <v>0.117436034008384</v>
      </c>
      <c r="F27">
        <v>4.3082215327494602</v>
      </c>
      <c r="G27">
        <v>4.5323892494206497</v>
      </c>
    </row>
    <row r="28" spans="1:7" x14ac:dyDescent="0.25">
      <c r="A28" t="s">
        <v>165</v>
      </c>
      <c r="B28" t="s">
        <v>186</v>
      </c>
      <c r="C28" t="s">
        <v>10</v>
      </c>
      <c r="D28">
        <v>6.5311601598538396E-2</v>
      </c>
      <c r="E28">
        <v>0.12683554705706299</v>
      </c>
      <c r="F28">
        <v>4.0474165609983004</v>
      </c>
      <c r="G28">
        <v>4.2967001421223703</v>
      </c>
    </row>
    <row r="29" spans="1:7" hidden="1" x14ac:dyDescent="0.25">
      <c r="A29" t="s">
        <v>165</v>
      </c>
      <c r="B29" t="s">
        <v>185</v>
      </c>
      <c r="C29" t="s">
        <v>8</v>
      </c>
      <c r="D29">
        <v>9.9765518750107404E-2</v>
      </c>
      <c r="E29">
        <v>0.24484050180626701</v>
      </c>
      <c r="F29">
        <v>2.0819835304353602</v>
      </c>
      <c r="G29">
        <v>2.13322607056856</v>
      </c>
    </row>
    <row r="30" spans="1:7" hidden="1" x14ac:dyDescent="0.25">
      <c r="A30" t="s">
        <v>165</v>
      </c>
      <c r="B30" t="s">
        <v>185</v>
      </c>
      <c r="C30" t="s">
        <v>9</v>
      </c>
      <c r="D30">
        <v>5.6712162354232397E-2</v>
      </c>
      <c r="E30">
        <v>0.14250699467132699</v>
      </c>
      <c r="F30">
        <v>3.3101718919730998</v>
      </c>
      <c r="G30">
        <v>3.40164628139186</v>
      </c>
    </row>
    <row r="31" spans="1:7" hidden="1" x14ac:dyDescent="0.25">
      <c r="A31" t="s">
        <v>165</v>
      </c>
      <c r="B31" t="s">
        <v>185</v>
      </c>
      <c r="C31" t="s">
        <v>10</v>
      </c>
      <c r="D31">
        <v>6.5311601598538396E-2</v>
      </c>
      <c r="E31">
        <v>0.14639699895663399</v>
      </c>
      <c r="F31">
        <v>3.30796223039113</v>
      </c>
      <c r="G31">
        <v>3.39500101902722</v>
      </c>
    </row>
    <row r="32" spans="1:7" hidden="1" x14ac:dyDescent="0.25">
      <c r="A32" t="s">
        <v>165</v>
      </c>
      <c r="B32" t="s">
        <v>184</v>
      </c>
      <c r="C32" t="s">
        <v>8</v>
      </c>
      <c r="D32">
        <v>9.9765518750107404E-2</v>
      </c>
      <c r="E32">
        <v>0.26490267040023002</v>
      </c>
      <c r="F32">
        <v>2.3843685334449498</v>
      </c>
      <c r="G32">
        <v>2.5376833814421902</v>
      </c>
    </row>
    <row r="33" spans="1:7" hidden="1" x14ac:dyDescent="0.25">
      <c r="A33" t="s">
        <v>165</v>
      </c>
      <c r="B33" t="s">
        <v>184</v>
      </c>
      <c r="C33" t="s">
        <v>9</v>
      </c>
      <c r="D33">
        <v>5.6712162354232397E-2</v>
      </c>
      <c r="E33">
        <v>0.15123656147895401</v>
      </c>
      <c r="F33">
        <v>3.7040373822566499</v>
      </c>
      <c r="G33">
        <v>3.9864229911740501</v>
      </c>
    </row>
    <row r="34" spans="1:7" hidden="1" x14ac:dyDescent="0.25">
      <c r="A34" t="s">
        <v>165</v>
      </c>
      <c r="B34" t="s">
        <v>184</v>
      </c>
      <c r="C34" t="s">
        <v>10</v>
      </c>
      <c r="D34">
        <v>6.5311601598538396E-2</v>
      </c>
      <c r="E34">
        <v>0.16021958668917699</v>
      </c>
      <c r="F34">
        <v>3.5384540089287899</v>
      </c>
      <c r="G34">
        <v>3.8415694516877399</v>
      </c>
    </row>
    <row r="35" spans="1:7" hidden="1" x14ac:dyDescent="0.25">
      <c r="A35" t="s">
        <v>165</v>
      </c>
      <c r="B35" t="s">
        <v>183</v>
      </c>
      <c r="C35" t="s">
        <v>8</v>
      </c>
      <c r="D35">
        <v>9.9765518750107404E-2</v>
      </c>
      <c r="E35">
        <v>0.20704445100104699</v>
      </c>
      <c r="F35">
        <v>2.3416076997473998</v>
      </c>
      <c r="G35">
        <v>2.43153941265874</v>
      </c>
    </row>
    <row r="36" spans="1:7" hidden="1" x14ac:dyDescent="0.25">
      <c r="A36" t="s">
        <v>165</v>
      </c>
      <c r="B36" t="s">
        <v>183</v>
      </c>
      <c r="C36" t="s">
        <v>9</v>
      </c>
      <c r="D36">
        <v>5.6712162354232397E-2</v>
      </c>
      <c r="E36">
        <v>0.11991682848523599</v>
      </c>
      <c r="F36">
        <v>3.4310993502153</v>
      </c>
      <c r="G36">
        <v>3.5863874964926201</v>
      </c>
    </row>
    <row r="37" spans="1:7" x14ac:dyDescent="0.25">
      <c r="A37" t="s">
        <v>165</v>
      </c>
      <c r="B37" t="s">
        <v>183</v>
      </c>
      <c r="C37" t="s">
        <v>10</v>
      </c>
      <c r="D37">
        <v>6.5311601598538396E-2</v>
      </c>
      <c r="E37">
        <v>0.12899578604033399</v>
      </c>
      <c r="F37">
        <v>3.2535057830009499</v>
      </c>
      <c r="G37">
        <v>3.4297168247933199</v>
      </c>
    </row>
    <row r="38" spans="1:7" hidden="1" x14ac:dyDescent="0.25">
      <c r="A38" t="s">
        <v>165</v>
      </c>
      <c r="B38" t="s">
        <v>182</v>
      </c>
      <c r="C38" t="s">
        <v>8</v>
      </c>
      <c r="D38">
        <v>9.9765518750107404E-2</v>
      </c>
      <c r="E38">
        <v>0.26999181032926201</v>
      </c>
      <c r="F38">
        <v>2.0927647487523999</v>
      </c>
      <c r="G38">
        <v>2.14091939433616</v>
      </c>
    </row>
    <row r="39" spans="1:7" hidden="1" x14ac:dyDescent="0.25">
      <c r="A39" t="s">
        <v>165</v>
      </c>
      <c r="B39" t="s">
        <v>182</v>
      </c>
      <c r="C39" t="s">
        <v>9</v>
      </c>
      <c r="D39">
        <v>5.6712162354232397E-2</v>
      </c>
      <c r="E39">
        <v>0.159214922748904</v>
      </c>
      <c r="F39">
        <v>3.3450094756516999</v>
      </c>
      <c r="G39">
        <v>3.4401291091086899</v>
      </c>
    </row>
    <row r="40" spans="1:7" hidden="1" x14ac:dyDescent="0.25">
      <c r="A40" t="s">
        <v>165</v>
      </c>
      <c r="B40" t="s">
        <v>182</v>
      </c>
      <c r="C40" t="s">
        <v>10</v>
      </c>
      <c r="D40">
        <v>6.5311601598538396E-2</v>
      </c>
      <c r="E40">
        <v>0.16202725081205799</v>
      </c>
      <c r="F40">
        <v>3.35309719101534</v>
      </c>
      <c r="G40">
        <v>3.46191119900443</v>
      </c>
    </row>
    <row r="41" spans="1:7" hidden="1" x14ac:dyDescent="0.25">
      <c r="A41" t="s">
        <v>165</v>
      </c>
      <c r="B41" t="s">
        <v>181</v>
      </c>
      <c r="C41" t="s">
        <v>8</v>
      </c>
      <c r="D41">
        <v>9.9765518750107404E-2</v>
      </c>
      <c r="E41">
        <v>0.23801711629094599</v>
      </c>
      <c r="F41">
        <v>2.4301903175307298</v>
      </c>
      <c r="G41">
        <v>2.56850240904692</v>
      </c>
    </row>
    <row r="42" spans="1:7" hidden="1" x14ac:dyDescent="0.25">
      <c r="A42" t="s">
        <v>165</v>
      </c>
      <c r="B42" t="s">
        <v>181</v>
      </c>
      <c r="C42" t="s">
        <v>9</v>
      </c>
      <c r="D42">
        <v>5.6712162354232397E-2</v>
      </c>
      <c r="E42">
        <v>0.139285963979801</v>
      </c>
      <c r="F42">
        <v>3.8279791594333399</v>
      </c>
      <c r="G42">
        <v>4.1074177542054304</v>
      </c>
    </row>
    <row r="43" spans="1:7" hidden="1" x14ac:dyDescent="0.25">
      <c r="A43" t="s">
        <v>165</v>
      </c>
      <c r="B43" t="s">
        <v>181</v>
      </c>
      <c r="C43" t="s">
        <v>10</v>
      </c>
      <c r="D43">
        <v>6.5311601598538396E-2</v>
      </c>
      <c r="E43">
        <v>0.15033849075412301</v>
      </c>
      <c r="F43">
        <v>3.6053584682471</v>
      </c>
      <c r="G43">
        <v>3.88742078132206</v>
      </c>
    </row>
    <row r="44" spans="1:7" hidden="1" x14ac:dyDescent="0.25">
      <c r="A44" t="s">
        <v>165</v>
      </c>
      <c r="B44" t="s">
        <v>180</v>
      </c>
      <c r="C44" t="s">
        <v>8</v>
      </c>
      <c r="D44">
        <v>9.9765518750107404E-2</v>
      </c>
      <c r="E44">
        <v>0.228099781129389</v>
      </c>
      <c r="F44">
        <v>2.6271371659674898</v>
      </c>
      <c r="G44">
        <v>2.76324567261265</v>
      </c>
    </row>
    <row r="45" spans="1:7" hidden="1" x14ac:dyDescent="0.25">
      <c r="A45" t="s">
        <v>165</v>
      </c>
      <c r="B45" t="s">
        <v>180</v>
      </c>
      <c r="C45" t="s">
        <v>9</v>
      </c>
      <c r="D45">
        <v>5.6712162354232397E-2</v>
      </c>
      <c r="E45">
        <v>0.13321398637995399</v>
      </c>
      <c r="F45">
        <v>4.0506348729384802</v>
      </c>
      <c r="G45">
        <v>4.3147624547858996</v>
      </c>
    </row>
    <row r="46" spans="1:7" x14ac:dyDescent="0.25">
      <c r="A46" t="s">
        <v>165</v>
      </c>
      <c r="B46" t="s">
        <v>180</v>
      </c>
      <c r="C46" t="s">
        <v>10</v>
      </c>
      <c r="D46">
        <v>6.5311601598538396E-2</v>
      </c>
      <c r="E46">
        <v>0.14180357082634101</v>
      </c>
      <c r="F46">
        <v>3.8620627732968198</v>
      </c>
      <c r="G46">
        <v>4.1385433501559197</v>
      </c>
    </row>
  </sheetData>
  <autoFilter ref="A1:G46">
    <filterColumn colId="1">
      <filters>
        <filter val="newData2ndBatch/www-2011-complete-0.1-both.nt"/>
        <filter val="newData2ndBatch/www-2011-complete-0.2-both.nt"/>
        <filter val="newData2ndBatch/www-2011-complete-0.3-both.nt"/>
        <filter val="newData2ndBatch/www-2011-complete-0.4-both.nt"/>
        <filter val="newData2ndBatch/www-2011-complete-0.5-both.nt"/>
      </filters>
    </filterColumn>
    <filterColumn colId="2">
      <filters>
        <filter val="PropertyAndOther"/>
      </filters>
    </filterColumn>
  </autoFilter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46"/>
  <sheetViews>
    <sheetView workbookViewId="0">
      <selection activeCell="G10" sqref="G10:G46"/>
    </sheetView>
  </sheetViews>
  <sheetFormatPr baseColWidth="10" defaultRowHeight="15" x14ac:dyDescent="0.25"/>
  <cols>
    <col min="2" max="2" width="56.5703125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hidden="1" x14ac:dyDescent="0.25">
      <c r="A2" t="s">
        <v>165</v>
      </c>
      <c r="B2" t="s">
        <v>179</v>
      </c>
      <c r="C2" t="s">
        <v>8</v>
      </c>
      <c r="D2">
        <v>9.9765518750107404E-2</v>
      </c>
      <c r="E2">
        <v>0.15712909106678499</v>
      </c>
      <c r="F2">
        <v>1.6778798547243201</v>
      </c>
      <c r="G2">
        <v>1.71972271547014</v>
      </c>
    </row>
    <row r="3" spans="1:7" hidden="1" x14ac:dyDescent="0.25">
      <c r="A3" t="s">
        <v>165</v>
      </c>
      <c r="B3" t="s">
        <v>179</v>
      </c>
      <c r="C3" t="s">
        <v>9</v>
      </c>
      <c r="D3">
        <v>5.6712162354232397E-2</v>
      </c>
      <c r="E3">
        <v>8.9227074473820805E-2</v>
      </c>
      <c r="F3">
        <v>2.4218576315770202</v>
      </c>
      <c r="G3">
        <v>2.4938337748010002</v>
      </c>
    </row>
    <row r="4" spans="1:7" hidden="1" x14ac:dyDescent="0.25">
      <c r="A4" t="s">
        <v>165</v>
      </c>
      <c r="B4" t="s">
        <v>179</v>
      </c>
      <c r="C4" t="s">
        <v>10</v>
      </c>
      <c r="D4">
        <v>6.5311601598538396E-2</v>
      </c>
      <c r="E4">
        <v>9.6717301913828699E-2</v>
      </c>
      <c r="F4">
        <v>2.3135276329339298</v>
      </c>
      <c r="G4">
        <v>2.38526026620419</v>
      </c>
    </row>
    <row r="5" spans="1:7" hidden="1" x14ac:dyDescent="0.25">
      <c r="A5" t="s">
        <v>165</v>
      </c>
      <c r="B5" t="s">
        <v>178</v>
      </c>
      <c r="C5" t="s">
        <v>8</v>
      </c>
      <c r="D5">
        <v>9.9765518750107404E-2</v>
      </c>
      <c r="E5">
        <v>0.123495127163064</v>
      </c>
      <c r="F5">
        <v>2.0741479558064899</v>
      </c>
      <c r="G5">
        <v>2.09258668825413</v>
      </c>
    </row>
    <row r="6" spans="1:7" hidden="1" x14ac:dyDescent="0.25">
      <c r="A6" t="s">
        <v>165</v>
      </c>
      <c r="B6" t="s">
        <v>178</v>
      </c>
      <c r="C6" t="s">
        <v>9</v>
      </c>
      <c r="D6">
        <v>5.6712162354232397E-2</v>
      </c>
      <c r="E6">
        <v>6.9785190750730697E-2</v>
      </c>
      <c r="F6">
        <v>2.7089894109302999</v>
      </c>
      <c r="G6">
        <v>2.7388581756982999</v>
      </c>
    </row>
    <row r="7" spans="1:7" hidden="1" x14ac:dyDescent="0.25">
      <c r="A7" t="s">
        <v>165</v>
      </c>
      <c r="B7" t="s">
        <v>178</v>
      </c>
      <c r="C7" t="s">
        <v>10</v>
      </c>
      <c r="D7">
        <v>6.5311601598538396E-2</v>
      </c>
      <c r="E7">
        <v>7.7558273951392503E-2</v>
      </c>
      <c r="F7">
        <v>2.5318067356839902</v>
      </c>
      <c r="G7">
        <v>2.5671299009420498</v>
      </c>
    </row>
    <row r="8" spans="1:7" hidden="1" x14ac:dyDescent="0.25">
      <c r="A8" t="s">
        <v>165</v>
      </c>
      <c r="B8" t="s">
        <v>177</v>
      </c>
      <c r="C8" t="s">
        <v>8</v>
      </c>
      <c r="D8">
        <v>9.9765518750107404E-2</v>
      </c>
      <c r="E8">
        <v>0.13609666961309799</v>
      </c>
      <c r="F8">
        <v>2.9002675271647198</v>
      </c>
      <c r="G8">
        <v>2.9308276835695599</v>
      </c>
    </row>
    <row r="9" spans="1:7" hidden="1" x14ac:dyDescent="0.25">
      <c r="A9" t="s">
        <v>165</v>
      </c>
      <c r="B9" t="s">
        <v>177</v>
      </c>
      <c r="C9" t="s">
        <v>9</v>
      </c>
      <c r="D9">
        <v>5.6712162354232397E-2</v>
      </c>
      <c r="E9">
        <v>7.8235073176078807E-2</v>
      </c>
      <c r="F9">
        <v>4.4003706328319501</v>
      </c>
      <c r="G9">
        <v>4.4536855396448596</v>
      </c>
    </row>
    <row r="10" spans="1:7" x14ac:dyDescent="0.25">
      <c r="A10" t="s">
        <v>165</v>
      </c>
      <c r="B10" t="s">
        <v>177</v>
      </c>
      <c r="C10" t="s">
        <v>10</v>
      </c>
      <c r="D10">
        <v>6.5311601598538396E-2</v>
      </c>
      <c r="E10">
        <v>8.5478801016759406E-2</v>
      </c>
      <c r="F10">
        <v>4.1202321932440604</v>
      </c>
      <c r="G10">
        <v>4.2024364163899204</v>
      </c>
    </row>
    <row r="11" spans="1:7" hidden="1" x14ac:dyDescent="0.25">
      <c r="A11" t="s">
        <v>165</v>
      </c>
      <c r="B11" t="s">
        <v>176</v>
      </c>
      <c r="C11" t="s">
        <v>8</v>
      </c>
      <c r="D11">
        <v>9.9765518750107404E-2</v>
      </c>
      <c r="E11">
        <v>0.19164898791068999</v>
      </c>
      <c r="F11">
        <v>1.91938379515963</v>
      </c>
      <c r="G11">
        <v>1.97291308004703</v>
      </c>
    </row>
    <row r="12" spans="1:7" hidden="1" x14ac:dyDescent="0.25">
      <c r="A12" t="s">
        <v>165</v>
      </c>
      <c r="B12" t="s">
        <v>176</v>
      </c>
      <c r="C12" t="s">
        <v>9</v>
      </c>
      <c r="D12">
        <v>5.6712162354232397E-2</v>
      </c>
      <c r="E12">
        <v>0.11040480508259699</v>
      </c>
      <c r="F12">
        <v>2.9118378717687001</v>
      </c>
      <c r="G12">
        <v>3.0133181141598002</v>
      </c>
    </row>
    <row r="13" spans="1:7" hidden="1" x14ac:dyDescent="0.25">
      <c r="A13" t="s">
        <v>165</v>
      </c>
      <c r="B13" t="s">
        <v>176</v>
      </c>
      <c r="C13" t="s">
        <v>10</v>
      </c>
      <c r="D13">
        <v>6.5311601598538396E-2</v>
      </c>
      <c r="E13">
        <v>0.11708477311400201</v>
      </c>
      <c r="F13">
        <v>2.8172718802904901</v>
      </c>
      <c r="G13">
        <v>2.92507500597628</v>
      </c>
    </row>
    <row r="14" spans="1:7" hidden="1" x14ac:dyDescent="0.25">
      <c r="A14" t="s">
        <v>165</v>
      </c>
      <c r="B14" t="s">
        <v>175</v>
      </c>
      <c r="C14" t="s">
        <v>8</v>
      </c>
      <c r="D14">
        <v>9.9765518750107404E-2</v>
      </c>
      <c r="E14">
        <v>0.171232149182448</v>
      </c>
      <c r="F14">
        <v>2.8248218929356699</v>
      </c>
      <c r="G14">
        <v>2.9071228433856802</v>
      </c>
    </row>
    <row r="15" spans="1:7" hidden="1" x14ac:dyDescent="0.25">
      <c r="A15" t="s">
        <v>165</v>
      </c>
      <c r="B15" t="s">
        <v>175</v>
      </c>
      <c r="C15" t="s">
        <v>9</v>
      </c>
      <c r="D15">
        <v>5.6712162354232397E-2</v>
      </c>
      <c r="E15">
        <v>9.7283763631594203E-2</v>
      </c>
      <c r="F15">
        <v>4.2861517491732899</v>
      </c>
      <c r="G15">
        <v>4.4138295197300099</v>
      </c>
    </row>
    <row r="16" spans="1:7" hidden="1" x14ac:dyDescent="0.25">
      <c r="A16" t="s">
        <v>165</v>
      </c>
      <c r="B16" t="s">
        <v>175</v>
      </c>
      <c r="C16" t="s">
        <v>10</v>
      </c>
      <c r="D16">
        <v>6.5311601598538396E-2</v>
      </c>
      <c r="E16">
        <v>0.107806383801499</v>
      </c>
      <c r="F16">
        <v>3.9558969010906302</v>
      </c>
      <c r="G16">
        <v>4.1268535379748004</v>
      </c>
    </row>
    <row r="17" spans="1:7" hidden="1" x14ac:dyDescent="0.25">
      <c r="A17" t="s">
        <v>165</v>
      </c>
      <c r="B17" t="s">
        <v>174</v>
      </c>
      <c r="C17" t="s">
        <v>8</v>
      </c>
      <c r="D17">
        <v>9.9765518750107404E-2</v>
      </c>
      <c r="E17">
        <v>0.167833301890708</v>
      </c>
      <c r="F17">
        <v>2.5064048478500598</v>
      </c>
      <c r="G17">
        <v>2.5836715779490298</v>
      </c>
    </row>
    <row r="18" spans="1:7" hidden="1" x14ac:dyDescent="0.25">
      <c r="A18" t="s">
        <v>165</v>
      </c>
      <c r="B18" t="s">
        <v>174</v>
      </c>
      <c r="C18" t="s">
        <v>9</v>
      </c>
      <c r="D18">
        <v>5.6712162354232397E-2</v>
      </c>
      <c r="E18">
        <v>9.4958535281388298E-2</v>
      </c>
      <c r="F18">
        <v>3.6216105378295298</v>
      </c>
      <c r="G18">
        <v>3.7435764365355002</v>
      </c>
    </row>
    <row r="19" spans="1:7" x14ac:dyDescent="0.25">
      <c r="A19" t="s">
        <v>165</v>
      </c>
      <c r="B19" t="s">
        <v>174</v>
      </c>
      <c r="C19" t="s">
        <v>10</v>
      </c>
      <c r="D19">
        <v>6.5311601598538396E-2</v>
      </c>
      <c r="E19">
        <v>0.10182833226181499</v>
      </c>
      <c r="F19">
        <v>3.41912316102264</v>
      </c>
      <c r="G19">
        <v>3.55766494357096</v>
      </c>
    </row>
    <row r="20" spans="1:7" hidden="1" x14ac:dyDescent="0.25">
      <c r="A20" t="s">
        <v>165</v>
      </c>
      <c r="B20" t="s">
        <v>173</v>
      </c>
      <c r="C20" t="s">
        <v>8</v>
      </c>
      <c r="D20">
        <v>9.9765518750107404E-2</v>
      </c>
      <c r="E20">
        <v>0.223444020602418</v>
      </c>
      <c r="F20">
        <v>2.0061575515638301</v>
      </c>
      <c r="G20">
        <v>2.05275277431253</v>
      </c>
    </row>
    <row r="21" spans="1:7" hidden="1" x14ac:dyDescent="0.25">
      <c r="A21" t="s">
        <v>165</v>
      </c>
      <c r="B21" t="s">
        <v>173</v>
      </c>
      <c r="C21" t="s">
        <v>9</v>
      </c>
      <c r="D21">
        <v>5.6712162354232397E-2</v>
      </c>
      <c r="E21">
        <v>0.13080651713270999</v>
      </c>
      <c r="F21">
        <v>3.1037075216589498</v>
      </c>
      <c r="G21">
        <v>3.1922548375319102</v>
      </c>
    </row>
    <row r="22" spans="1:7" hidden="1" x14ac:dyDescent="0.25">
      <c r="A22" t="s">
        <v>165</v>
      </c>
      <c r="B22" t="s">
        <v>173</v>
      </c>
      <c r="C22" t="s">
        <v>10</v>
      </c>
      <c r="D22">
        <v>6.5311601598538396E-2</v>
      </c>
      <c r="E22">
        <v>0.140208931613482</v>
      </c>
      <c r="F22">
        <v>2.9487986649022599</v>
      </c>
      <c r="G22">
        <v>3.05059590856763</v>
      </c>
    </row>
    <row r="23" spans="1:7" hidden="1" x14ac:dyDescent="0.25">
      <c r="A23" t="s">
        <v>165</v>
      </c>
      <c r="B23" t="s">
        <v>172</v>
      </c>
      <c r="C23" t="s">
        <v>8</v>
      </c>
      <c r="D23">
        <v>9.9765518750107404E-2</v>
      </c>
      <c r="E23">
        <v>0.19325689061940901</v>
      </c>
      <c r="F23">
        <v>2.5979386846135601</v>
      </c>
      <c r="G23">
        <v>2.7400553417007001</v>
      </c>
    </row>
    <row r="24" spans="1:7" hidden="1" x14ac:dyDescent="0.25">
      <c r="A24" t="s">
        <v>165</v>
      </c>
      <c r="B24" t="s">
        <v>172</v>
      </c>
      <c r="C24" t="s">
        <v>9</v>
      </c>
      <c r="D24">
        <v>5.6712162354232397E-2</v>
      </c>
      <c r="E24">
        <v>0.11057078492813301</v>
      </c>
      <c r="F24">
        <v>3.98693064826276</v>
      </c>
      <c r="G24">
        <v>4.2124416687996797</v>
      </c>
    </row>
    <row r="25" spans="1:7" hidden="1" x14ac:dyDescent="0.25">
      <c r="A25" t="s">
        <v>165</v>
      </c>
      <c r="B25" t="s">
        <v>172</v>
      </c>
      <c r="C25" t="s">
        <v>10</v>
      </c>
      <c r="D25">
        <v>6.5311601598538396E-2</v>
      </c>
      <c r="E25">
        <v>0.121736259250925</v>
      </c>
      <c r="F25">
        <v>3.6729836445043</v>
      </c>
      <c r="G25">
        <v>3.8979334540052002</v>
      </c>
    </row>
    <row r="26" spans="1:7" hidden="1" x14ac:dyDescent="0.25">
      <c r="A26" t="s">
        <v>165</v>
      </c>
      <c r="B26" t="s">
        <v>171</v>
      </c>
      <c r="C26" t="s">
        <v>8</v>
      </c>
      <c r="D26">
        <v>9.9765518750107404E-2</v>
      </c>
      <c r="E26">
        <v>0.19269698460784701</v>
      </c>
      <c r="F26">
        <v>2.7752733336136401</v>
      </c>
      <c r="G26">
        <v>2.8757746460020801</v>
      </c>
    </row>
    <row r="27" spans="1:7" hidden="1" x14ac:dyDescent="0.25">
      <c r="A27" t="s">
        <v>165</v>
      </c>
      <c r="B27" t="s">
        <v>171</v>
      </c>
      <c r="C27" t="s">
        <v>9</v>
      </c>
      <c r="D27">
        <v>5.6712162354232397E-2</v>
      </c>
      <c r="E27">
        <v>0.111027869437306</v>
      </c>
      <c r="F27">
        <v>4.3802621264391597</v>
      </c>
      <c r="G27">
        <v>4.5631804854091902</v>
      </c>
    </row>
    <row r="28" spans="1:7" x14ac:dyDescent="0.25">
      <c r="A28" t="s">
        <v>165</v>
      </c>
      <c r="B28" t="s">
        <v>171</v>
      </c>
      <c r="C28" t="s">
        <v>10</v>
      </c>
      <c r="D28">
        <v>6.5311601598538396E-2</v>
      </c>
      <c r="E28">
        <v>0.11836076477747701</v>
      </c>
      <c r="F28">
        <v>4.1503921174522196</v>
      </c>
      <c r="G28">
        <v>4.3445399712661796</v>
      </c>
    </row>
    <row r="29" spans="1:7" hidden="1" x14ac:dyDescent="0.25">
      <c r="A29" t="s">
        <v>165</v>
      </c>
      <c r="B29" t="s">
        <v>170</v>
      </c>
      <c r="C29" t="s">
        <v>8</v>
      </c>
      <c r="D29">
        <v>9.9765518750107404E-2</v>
      </c>
      <c r="E29">
        <v>0.24972988319383099</v>
      </c>
      <c r="F29">
        <v>2.3627406103721298</v>
      </c>
      <c r="G29">
        <v>2.4226984164296801</v>
      </c>
    </row>
    <row r="30" spans="1:7" hidden="1" x14ac:dyDescent="0.25">
      <c r="A30" t="s">
        <v>165</v>
      </c>
      <c r="B30" t="s">
        <v>170</v>
      </c>
      <c r="C30" t="s">
        <v>9</v>
      </c>
      <c r="D30">
        <v>5.6712162354232397E-2</v>
      </c>
      <c r="E30">
        <v>0.142741695266942</v>
      </c>
      <c r="F30">
        <v>3.7275348949159701</v>
      </c>
      <c r="G30">
        <v>3.8389934988202299</v>
      </c>
    </row>
    <row r="31" spans="1:7" hidden="1" x14ac:dyDescent="0.25">
      <c r="A31" t="s">
        <v>165</v>
      </c>
      <c r="B31" t="s">
        <v>170</v>
      </c>
      <c r="C31" t="s">
        <v>10</v>
      </c>
      <c r="D31">
        <v>6.5311601598538396E-2</v>
      </c>
      <c r="E31">
        <v>0.146531191010176</v>
      </c>
      <c r="F31">
        <v>3.6859646739976899</v>
      </c>
      <c r="G31">
        <v>3.8040437805652498</v>
      </c>
    </row>
    <row r="32" spans="1:7" hidden="1" x14ac:dyDescent="0.25">
      <c r="A32" t="s">
        <v>165</v>
      </c>
      <c r="B32" t="s">
        <v>169</v>
      </c>
      <c r="C32" t="s">
        <v>8</v>
      </c>
      <c r="D32">
        <v>9.9765518750107404E-2</v>
      </c>
      <c r="E32">
        <v>0.225763560233258</v>
      </c>
      <c r="F32">
        <v>2.56900404113268</v>
      </c>
      <c r="G32">
        <v>2.6702064018489602</v>
      </c>
    </row>
    <row r="33" spans="1:7" hidden="1" x14ac:dyDescent="0.25">
      <c r="A33" t="s">
        <v>165</v>
      </c>
      <c r="B33" t="s">
        <v>169</v>
      </c>
      <c r="C33" t="s">
        <v>9</v>
      </c>
      <c r="D33">
        <v>5.6712162354232397E-2</v>
      </c>
      <c r="E33">
        <v>0.13041413324809101</v>
      </c>
      <c r="F33">
        <v>3.8484642471222399</v>
      </c>
      <c r="G33">
        <v>4.0352277067855402</v>
      </c>
    </row>
    <row r="34" spans="1:7" hidden="1" x14ac:dyDescent="0.25">
      <c r="A34" t="s">
        <v>165</v>
      </c>
      <c r="B34" t="s">
        <v>169</v>
      </c>
      <c r="C34" t="s">
        <v>10</v>
      </c>
      <c r="D34">
        <v>6.5311601598538396E-2</v>
      </c>
      <c r="E34">
        <v>0.141594792475882</v>
      </c>
      <c r="F34">
        <v>3.6251181300690698</v>
      </c>
      <c r="G34">
        <v>3.8332897356911002</v>
      </c>
    </row>
    <row r="35" spans="1:7" hidden="1" x14ac:dyDescent="0.25">
      <c r="A35" t="s">
        <v>165</v>
      </c>
      <c r="B35" t="s">
        <v>168</v>
      </c>
      <c r="C35" t="s">
        <v>8</v>
      </c>
      <c r="D35">
        <v>9.9765518750107404E-2</v>
      </c>
      <c r="E35">
        <v>0.220087861672153</v>
      </c>
      <c r="F35">
        <v>2.30463153088199</v>
      </c>
      <c r="G35">
        <v>2.4165824408601</v>
      </c>
    </row>
    <row r="36" spans="1:7" hidden="1" x14ac:dyDescent="0.25">
      <c r="A36" t="s">
        <v>165</v>
      </c>
      <c r="B36" t="s">
        <v>168</v>
      </c>
      <c r="C36" t="s">
        <v>9</v>
      </c>
      <c r="D36">
        <v>5.6712162354232397E-2</v>
      </c>
      <c r="E36">
        <v>0.12582765832152201</v>
      </c>
      <c r="F36">
        <v>3.7136377529820002</v>
      </c>
      <c r="G36">
        <v>3.9034904554629302</v>
      </c>
    </row>
    <row r="37" spans="1:7" x14ac:dyDescent="0.25">
      <c r="A37" t="s">
        <v>165</v>
      </c>
      <c r="B37" t="s">
        <v>168</v>
      </c>
      <c r="C37" t="s">
        <v>10</v>
      </c>
      <c r="D37">
        <v>6.5311601598538396E-2</v>
      </c>
      <c r="E37">
        <v>0.13392040554814399</v>
      </c>
      <c r="F37">
        <v>3.5155157564884001</v>
      </c>
      <c r="G37">
        <v>3.7235492772559402</v>
      </c>
    </row>
    <row r="38" spans="1:7" hidden="1" x14ac:dyDescent="0.25">
      <c r="A38" t="s">
        <v>165</v>
      </c>
      <c r="B38" t="s">
        <v>167</v>
      </c>
      <c r="C38" t="s">
        <v>8</v>
      </c>
      <c r="D38">
        <v>9.9765518750107404E-2</v>
      </c>
      <c r="E38">
        <v>0.27403179801954602</v>
      </c>
      <c r="F38">
        <v>2.4221437778691599</v>
      </c>
      <c r="G38">
        <v>2.4832673796115698</v>
      </c>
    </row>
    <row r="39" spans="1:7" hidden="1" x14ac:dyDescent="0.25">
      <c r="A39" t="s">
        <v>165</v>
      </c>
      <c r="B39" t="s">
        <v>167</v>
      </c>
      <c r="C39" t="s">
        <v>9</v>
      </c>
      <c r="D39">
        <v>5.6712162354232397E-2</v>
      </c>
      <c r="E39">
        <v>0.159138552289493</v>
      </c>
      <c r="F39">
        <v>3.8353308321077599</v>
      </c>
      <c r="G39">
        <v>3.9406122936027499</v>
      </c>
    </row>
    <row r="40" spans="1:7" hidden="1" x14ac:dyDescent="0.25">
      <c r="A40" t="s">
        <v>165</v>
      </c>
      <c r="B40" t="s">
        <v>167</v>
      </c>
      <c r="C40" t="s">
        <v>10</v>
      </c>
      <c r="D40">
        <v>6.5311601598538396E-2</v>
      </c>
      <c r="E40">
        <v>0.16209032770409601</v>
      </c>
      <c r="F40">
        <v>3.8002165802418202</v>
      </c>
      <c r="G40">
        <v>3.9206271810481299</v>
      </c>
    </row>
    <row r="41" spans="1:7" hidden="1" x14ac:dyDescent="0.25">
      <c r="A41" t="s">
        <v>165</v>
      </c>
      <c r="B41" t="s">
        <v>166</v>
      </c>
      <c r="C41" t="s">
        <v>8</v>
      </c>
      <c r="D41">
        <v>9.9765518750107404E-2</v>
      </c>
      <c r="E41">
        <v>0.25569628405943501</v>
      </c>
      <c r="F41">
        <v>2.3966176450390502</v>
      </c>
      <c r="G41">
        <v>2.5284000991417899</v>
      </c>
    </row>
    <row r="42" spans="1:7" hidden="1" x14ac:dyDescent="0.25">
      <c r="A42" t="s">
        <v>165</v>
      </c>
      <c r="B42" t="s">
        <v>166</v>
      </c>
      <c r="C42" t="s">
        <v>9</v>
      </c>
      <c r="D42">
        <v>5.6712162354232397E-2</v>
      </c>
      <c r="E42">
        <v>0.15095397996061699</v>
      </c>
      <c r="F42">
        <v>3.6698239873549601</v>
      </c>
      <c r="G42">
        <v>3.9059807279804502</v>
      </c>
    </row>
    <row r="43" spans="1:7" hidden="1" x14ac:dyDescent="0.25">
      <c r="A43" t="s">
        <v>165</v>
      </c>
      <c r="B43" t="s">
        <v>166</v>
      </c>
      <c r="C43" t="s">
        <v>10</v>
      </c>
      <c r="D43">
        <v>6.5311601598538396E-2</v>
      </c>
      <c r="E43">
        <v>0.160601731710935</v>
      </c>
      <c r="F43">
        <v>3.4980435674600399</v>
      </c>
      <c r="G43">
        <v>3.7463094457666202</v>
      </c>
    </row>
    <row r="44" spans="1:7" hidden="1" x14ac:dyDescent="0.25">
      <c r="A44" t="s">
        <v>165</v>
      </c>
      <c r="B44" t="s">
        <v>164</v>
      </c>
      <c r="C44" t="s">
        <v>8</v>
      </c>
      <c r="D44">
        <v>9.9765518750107404E-2</v>
      </c>
      <c r="E44">
        <v>0.234625529693159</v>
      </c>
      <c r="F44">
        <v>2.85022502435642</v>
      </c>
      <c r="G44">
        <v>3.0310654215558999</v>
      </c>
    </row>
    <row r="45" spans="1:7" hidden="1" x14ac:dyDescent="0.25">
      <c r="A45" t="s">
        <v>165</v>
      </c>
      <c r="B45" t="s">
        <v>164</v>
      </c>
      <c r="C45" t="s">
        <v>9</v>
      </c>
      <c r="D45">
        <v>5.6712162354232397E-2</v>
      </c>
      <c r="E45">
        <v>0.13692430597078101</v>
      </c>
      <c r="F45">
        <v>4.5217679200049004</v>
      </c>
      <c r="G45">
        <v>4.8184258665139597</v>
      </c>
    </row>
    <row r="46" spans="1:7" x14ac:dyDescent="0.25">
      <c r="A46" t="s">
        <v>165</v>
      </c>
      <c r="B46" t="s">
        <v>164</v>
      </c>
      <c r="C46" t="s">
        <v>10</v>
      </c>
      <c r="D46">
        <v>6.5311601598538396E-2</v>
      </c>
      <c r="E46">
        <v>0.14969653464027899</v>
      </c>
      <c r="F46">
        <v>4.1786430257770002</v>
      </c>
      <c r="G46">
        <v>4.4935918343674901</v>
      </c>
    </row>
  </sheetData>
  <autoFilter ref="A1:G46">
    <filterColumn colId="1">
      <filters>
        <filter val="newData3rdBatch/www-2011-complete-0.1-both.nt"/>
        <filter val="newData3rdBatch/www-2011-complete-0.2-both.nt"/>
        <filter val="newData3rdBatch/www-2011-complete-0.3-both.nt"/>
        <filter val="newData3rdBatch/www-2011-complete-0.4-both.nt"/>
        <filter val="newData3rdBatch/www-2011-complete-0.5-both.nt"/>
      </filters>
    </filterColumn>
    <filterColumn colId="2">
      <filters>
        <filter val="PropertyAndOther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21</vt:i4>
      </vt:variant>
    </vt:vector>
  </HeadingPairs>
  <TitlesOfParts>
    <vt:vector size="21" baseType="lpstr">
      <vt:lpstr>ekaw-idx-output1stBatch</vt:lpstr>
      <vt:lpstr>ekaw-idx-output2ndBatch</vt:lpstr>
      <vt:lpstr>ekaw-idx-output3rdBatch</vt:lpstr>
      <vt:lpstr>AverageValues</vt:lpstr>
      <vt:lpstr>EKAW16-AveragedData</vt:lpstr>
      <vt:lpstr>iswc-idx-output1stBatch</vt:lpstr>
      <vt:lpstr>iswc-idx-output2ndBatch</vt:lpstr>
      <vt:lpstr>iswc-idx-output3rdBatch</vt:lpstr>
      <vt:lpstr>ESWC12-AveragedData</vt:lpstr>
      <vt:lpstr>ISWC13-AveragedData</vt:lpstr>
      <vt:lpstr>www-idx-output1stBatch</vt:lpstr>
      <vt:lpstr>www-idx-output2ndBatch</vt:lpstr>
      <vt:lpstr>www-idx-output3rdBatch-bis</vt:lpstr>
      <vt:lpstr>WWW11-AveragedData</vt:lpstr>
      <vt:lpstr>WWW12-AveragedData</vt:lpstr>
      <vt:lpstr>eswc12-idx-newData1stBatch</vt:lpstr>
      <vt:lpstr>eswc12-idx-newData2ndBatch</vt:lpstr>
      <vt:lpstr>eswc12-idx-newData3rdBatch</vt:lpstr>
      <vt:lpstr>www11-idx-newData1stBatch</vt:lpstr>
      <vt:lpstr>www11-idx-newData2ndBatch</vt:lpstr>
      <vt:lpstr>www11-idx-newData3rdBatch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nodel</dc:creator>
  <cp:lastModifiedBy>Usuario de Windows</cp:lastModifiedBy>
  <dcterms:created xsi:type="dcterms:W3CDTF">2017-07-10T08:32:46Z</dcterms:created>
  <dcterms:modified xsi:type="dcterms:W3CDTF">2017-09-13T13:55:01Z</dcterms:modified>
</cp:coreProperties>
</file>